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840" windowHeight="12075" activeTab="1"/>
  </bookViews>
  <sheets>
    <sheet name="FONDO DISCAPACIDAD (SEPTI ETAPA" sheetId="1" r:id="rId1"/>
    <sheet name="Fondo de capitalidad" sheetId="2" r:id="rId2"/>
  </sheets>
  <definedNames>
    <definedName name="_xlnm.Print_Area" localSheetId="0">'FONDO DISCAPACIDAD (SEPTI ETAPA'!$B$1:$F$47</definedName>
    <definedName name="_xlnm.Print_Titles" localSheetId="0">'FONDO DISCAPACIDAD (SEPTI ETAPA'!$B:$B,'FONDO DISCAPACIDAD (SEPTI ETAPA'!$1:$3</definedName>
  </definedNames>
  <calcPr calcId="145621"/>
</workbook>
</file>

<file path=xl/calcChain.xml><?xml version="1.0" encoding="utf-8"?>
<calcChain xmlns="http://schemas.openxmlformats.org/spreadsheetml/2006/main">
  <c r="E42" i="1" l="1"/>
  <c r="D42" i="1"/>
  <c r="C42" i="1"/>
  <c r="E34" i="1"/>
  <c r="D34" i="1"/>
  <c r="C34" i="1"/>
</calcChain>
</file>

<file path=xl/sharedStrings.xml><?xml version="1.0" encoding="utf-8"?>
<sst xmlns="http://schemas.openxmlformats.org/spreadsheetml/2006/main" count="182" uniqueCount="97">
  <si>
    <t>FONDO DE ACCESIBILIDAD</t>
  </si>
  <si>
    <t>INFORMACIÓN DEL PERIODO</t>
  </si>
  <si>
    <t>Enero - Diciembre 2011</t>
  </si>
  <si>
    <t>Enero - Diciembre 2011 (Cifras de Cuenta Pública)</t>
  </si>
  <si>
    <t>Enero - Marzo 2012</t>
  </si>
  <si>
    <t>Ciclo Reportado</t>
  </si>
  <si>
    <t>Periodo que se reporta</t>
  </si>
  <si>
    <t>Cuarto trimestre</t>
  </si>
  <si>
    <t>Primer trimestre</t>
  </si>
  <si>
    <t>Entidad Federativa</t>
  </si>
  <si>
    <t>Distrito Federal</t>
  </si>
  <si>
    <t>Ciclo del Recurso</t>
  </si>
  <si>
    <t>DESTINO DEL GASTO</t>
  </si>
  <si>
    <t>Tipo de Recurso</t>
  </si>
  <si>
    <t>Subsidios</t>
  </si>
  <si>
    <t>Subsidio</t>
  </si>
  <si>
    <t>Programa Fondo Convenio</t>
  </si>
  <si>
    <t>Fideicomisos y Programas Regionales como Subsidios</t>
  </si>
  <si>
    <t xml:space="preserve">Fondo de Accesibilidad </t>
  </si>
  <si>
    <t>Programa Fondo Convenio-Específico</t>
  </si>
  <si>
    <t>Fondo para la Accesibilidad en el transporte público para las personas con discapacidad</t>
  </si>
  <si>
    <t>Proyecto Integral (Séptima Etapa) para resolver la accesibilidad a personas con discapacidad a base de elevadores en estaciones de la Red del Sistema de Transporte Colectivo.</t>
  </si>
  <si>
    <t xml:space="preserve">Tipo de Gasto </t>
  </si>
  <si>
    <t>Inversión</t>
  </si>
  <si>
    <t>Rubro del Gasto</t>
  </si>
  <si>
    <t>Obra Pública</t>
  </si>
  <si>
    <t>Destino del Gasto</t>
  </si>
  <si>
    <t>Modernización</t>
  </si>
  <si>
    <t>Nombre del proyecto</t>
  </si>
  <si>
    <t>Primera etapa del Proyecto de accesibilidad a personas con discapacidad a base de elevadores en el Sistema de Transporte Colectivo.</t>
  </si>
  <si>
    <t>Municipio</t>
  </si>
  <si>
    <t>Cobertura Estatal</t>
  </si>
  <si>
    <t>Gobierno de la Entidad Federativa</t>
  </si>
  <si>
    <t>Localidad</t>
  </si>
  <si>
    <t>Cobertura Municipal</t>
  </si>
  <si>
    <t>Ámbito</t>
  </si>
  <si>
    <t>Urbano</t>
  </si>
  <si>
    <t>CLASIFICACIÓN DEL DESTINO DE GASTO</t>
  </si>
  <si>
    <t>Número del Proyecto</t>
  </si>
  <si>
    <t>Grupo Sectorial</t>
  </si>
  <si>
    <t>Desarrollo Económico</t>
  </si>
  <si>
    <t>Sector</t>
  </si>
  <si>
    <t>Comunicaciones y Transportes</t>
  </si>
  <si>
    <t>Subsector</t>
  </si>
  <si>
    <t>Otros</t>
  </si>
  <si>
    <t>Dependencia o Entidad Ejecutora</t>
  </si>
  <si>
    <t>Entidad Estatal</t>
  </si>
  <si>
    <t>Institución Ejecutora del Proyecto</t>
  </si>
  <si>
    <t>Sistema de Transporte Colectivo</t>
  </si>
  <si>
    <t>Beneficiarios</t>
  </si>
  <si>
    <t>6,830 personas en día laborable</t>
  </si>
  <si>
    <t>Ramo</t>
  </si>
  <si>
    <t>23. Provisiones salariales y Económicas</t>
  </si>
  <si>
    <t>23. Provisiones Salariales y Económicas</t>
  </si>
  <si>
    <t>Unidad</t>
  </si>
  <si>
    <t>411. Unidad de Política y Control Presupuestario</t>
  </si>
  <si>
    <t>MONTO DE RECURSOS PRESUPUESTARIOS</t>
  </si>
  <si>
    <t>Total Anual</t>
  </si>
  <si>
    <t>$ 31,915,571.00</t>
  </si>
  <si>
    <t>Ministrado</t>
  </si>
  <si>
    <t>Programado</t>
  </si>
  <si>
    <t>Ejercido</t>
  </si>
  <si>
    <t>Avance %</t>
  </si>
  <si>
    <t>RENDIMIENTOS FINANCIEROS ACUMULADOS AL TRIMESTRE</t>
  </si>
  <si>
    <t xml:space="preserve">Generados </t>
  </si>
  <si>
    <t>Ejercidos</t>
  </si>
  <si>
    <t>AVANCE FÍSICO</t>
  </si>
  <si>
    <t>Unidad de Medida</t>
  </si>
  <si>
    <t>Proyecto</t>
  </si>
  <si>
    <t>Programa anual</t>
  </si>
  <si>
    <t>Acumulado al trimestre:</t>
  </si>
  <si>
    <t>avance %</t>
  </si>
  <si>
    <t>INFORMACIÓN COMPLEMENTARIA Y EXPLICACIÓN DE LAS VARIACIONES</t>
  </si>
  <si>
    <t>El proyecto consiste en la instalación de elevadores en 11 estaciones de correspondencia o con mayor flujo de usuarios/as, de las Líneas 1, 2, 3, A y B, para facilitar el desplazamiento de forma vertical de usuarios/as con alguna discapacidad motriz. Es importante mencionar que el citado proyecto se realizará en los ejercicios 2011 y 2012. Además, el monto ejercido para 2011, corresponde a cifras preliminares que incluyen la estimación del pasivo circulante. Las cifras definitivas se presentarán en el trimestre Enero- Junio, una vez que se haya entregado la cuenta pública del ejercicio fiscal 2011.</t>
  </si>
  <si>
    <t>El proyecto consiste en la instalación de elevadores en 11 estaciones de correspondencia o con mayor flujo de usuarios/as, de las Líneas 1, 2, 3, A y B, para facilitar el desplazamiento de forma vertical de usuarios/as con alguna discapacidad motriz. El avance físico corresponde a trabajos de campo como el levantamiento dimensional topográfico de interferencias y trazo y ubicación donde se instalarán los elevadores. Es importante mencionar que la ejecución de este proyecto comprende los ejercicios 2011 y 2012. En relación a los rendimientos financieros, se solicitó a la Secretaría de Finanzas mediante oficio el reintegro de los citados rendimientos financieros a la SHCP. Las cifras reportadas corresponden a las que integrarán la Cuenta Pública.</t>
  </si>
  <si>
    <t>El objetivo del proyecto es la instalación de 25 elevadores dentro de algunas estaciones del S.T.C. El avance acumulado del proyecto al primer trimestre es del 51.6%, para ello se realizaron las siguientes actividades: Trabajos de campo, trabajos de gabinete y la adecuación de los proyectos arquitectónicos, estructurales y de las instalaciones. Adicionalmente, se realizaron las adecuaciones y desvíos de interferencias de instalaciones eléctricas, hidrosanitarias e instalaciones diversas. El proveedor reporta que en la fase de la construcción de los elevadores se tiene un 90.4 % concluído. Los recursos del proyecto, fueron ministrados en 2011 y se reporta el ejercicio acumulado a marzo de 2012.</t>
  </si>
  <si>
    <t xml:space="preserve">TERCER TRIMESTRE </t>
  </si>
  <si>
    <t>ENERO-SEPTIEMBRE 2018</t>
  </si>
  <si>
    <t>FONDO DE CAPITALIDAD</t>
  </si>
  <si>
    <t>INFORMACION DEL PERIODO</t>
  </si>
  <si>
    <t>Ciclo reportado</t>
  </si>
  <si>
    <t xml:space="preserve">CIUDAD DE MÉXICO </t>
  </si>
  <si>
    <t>Ciclo del recurso</t>
  </si>
  <si>
    <t>Tipo de recurso</t>
  </si>
  <si>
    <t xml:space="preserve">Subsidio </t>
  </si>
  <si>
    <t>Fondo de Capitalidad</t>
  </si>
  <si>
    <t>Equipamiento para el mantenimiento e instalación de infraestructura del Sistema de Transporte Colectivo Metro</t>
  </si>
  <si>
    <t>Tipo de Gasto</t>
  </si>
  <si>
    <t>Cobertura Municpal</t>
  </si>
  <si>
    <t>Ambito</t>
  </si>
  <si>
    <t>CLASIFICACIÓN DEL DESTINO DEL GASTO</t>
  </si>
  <si>
    <t xml:space="preserve">Beneficiarios </t>
  </si>
  <si>
    <t xml:space="preserve">Ramo </t>
  </si>
  <si>
    <t>Generados</t>
  </si>
  <si>
    <t>Acumulado al trimestre</t>
  </si>
  <si>
    <t>INFOMACIÓN COMPLEMENTRARIA Y EXPLICACIÓN DE LAS VARIACIONES</t>
  </si>
  <si>
    <t xml:space="preserve">TERCER 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</si>
</sst>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&quot;$&quot;#,##0.0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4" fillId="2" borderId="2" xfId="0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3" fillId="2" borderId="2" xfId="0" applyFont="1" applyFill="1" applyBorder="1"/>
    <xf numFmtId="164" fontId="3" fillId="0" borderId="2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165" fontId="3" fillId="3" borderId="2" xfId="1" applyNumberFormat="1" applyFont="1" applyFill="1" applyBorder="1" applyAlignment="1">
      <alignment horizontal="center" vertical="center" wrapText="1"/>
    </xf>
    <xf numFmtId="166" fontId="3" fillId="0" borderId="2" xfId="2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166" fontId="3" fillId="0" borderId="2" xfId="2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2" xfId="0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0" fillId="0" borderId="2" xfId="0" applyBorder="1"/>
    <xf numFmtId="0" fontId="7" fillId="4" borderId="2" xfId="0" applyFont="1" applyFill="1" applyBorder="1"/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2718954</xdr:colOff>
      <xdr:row>42</xdr:row>
      <xdr:rowOff>155863</xdr:rowOff>
    </xdr:from>
    <xdr:to>
      <xdr:col>5</xdr:col>
      <xdr:colOff>4303567</xdr:colOff>
      <xdr:row>46</xdr:row>
      <xdr:rowOff>181841</xdr:rowOff>
    </xdr:to>
    <xdr:sp macro="" textlink="">
      <xdr:nvSpPr>
        <xdr:cNvPr id="2" name="1 CuadroTexto"/>
        <xdr:cNvSpPr txBox="1"/>
      </xdr:nvSpPr>
      <xdr:spPr>
        <a:xfrm>
          <a:off x="3309504" y="7652038"/>
          <a:ext cx="4327813" cy="40550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view="pageBreakPreview" zoomScale="110" zoomScaleNormal="120" zoomScaleSheetLayoutView="110" workbookViewId="0">
      <selection activeCell="B45" sqref="B45"/>
    </sheetView>
  </sheetViews>
  <sheetFormatPr baseColWidth="10" defaultRowHeight="15" x14ac:dyDescent="0.25"/>
  <cols>
    <col min="1" max="1" width="8.85546875" style="1" customWidth="1"/>
    <col min="2" max="2" width="41.140625" style="1" customWidth="1"/>
    <col min="3" max="3" width="54.42578125" style="1" hidden="1" customWidth="1"/>
    <col min="4" max="4" width="57.28515625" style="1" hidden="1" customWidth="1"/>
    <col min="5" max="5" width="62.28515625" style="1" hidden="1" customWidth="1"/>
    <col min="6" max="6" width="67.140625" customWidth="1"/>
    <col min="7" max="7" width="62.85546875" style="1" customWidth="1"/>
    <col min="8" max="16384" width="11.42578125" style="1"/>
  </cols>
  <sheetData>
    <row r="1" spans="2:7" ht="15" customHeight="1" x14ac:dyDescent="0.2">
      <c r="B1" s="31" t="s">
        <v>0</v>
      </c>
      <c r="C1" s="31"/>
      <c r="D1" s="31"/>
      <c r="E1" s="31"/>
      <c r="F1" s="31"/>
    </row>
    <row r="2" spans="2:7" ht="15" customHeight="1" x14ac:dyDescent="0.2">
      <c r="B2" s="32"/>
      <c r="C2" s="32"/>
      <c r="D2" s="32"/>
      <c r="E2" s="32"/>
      <c r="F2" s="32"/>
    </row>
    <row r="3" spans="2:7" ht="12.75" x14ac:dyDescent="0.2">
      <c r="B3" s="2" t="s">
        <v>1</v>
      </c>
      <c r="C3" s="3" t="s">
        <v>2</v>
      </c>
      <c r="D3" s="3" t="s">
        <v>3</v>
      </c>
      <c r="E3" s="3" t="s">
        <v>4</v>
      </c>
      <c r="F3" s="3" t="s">
        <v>77</v>
      </c>
    </row>
    <row r="4" spans="2:7" ht="12.75" x14ac:dyDescent="0.2">
      <c r="B4" s="4" t="s">
        <v>5</v>
      </c>
      <c r="C4" s="5">
        <v>2011</v>
      </c>
      <c r="D4" s="5">
        <v>2012</v>
      </c>
      <c r="E4" s="5">
        <v>2012</v>
      </c>
      <c r="F4" s="5">
        <v>2018</v>
      </c>
    </row>
    <row r="5" spans="2:7" ht="12.75" x14ac:dyDescent="0.2">
      <c r="B5" s="4" t="s">
        <v>6</v>
      </c>
      <c r="C5" s="5" t="s">
        <v>7</v>
      </c>
      <c r="D5" s="5" t="s">
        <v>8</v>
      </c>
      <c r="E5" s="5" t="s">
        <v>8</v>
      </c>
      <c r="F5" s="5" t="s">
        <v>76</v>
      </c>
    </row>
    <row r="6" spans="2:7" ht="12.75" x14ac:dyDescent="0.2">
      <c r="B6" s="4" t="s">
        <v>9</v>
      </c>
      <c r="C6" s="5" t="s">
        <v>10</v>
      </c>
      <c r="D6" s="5" t="s">
        <v>10</v>
      </c>
      <c r="E6" s="5" t="s">
        <v>10</v>
      </c>
      <c r="F6" s="5" t="s">
        <v>10</v>
      </c>
    </row>
    <row r="7" spans="2:7" ht="12.75" x14ac:dyDescent="0.2">
      <c r="B7" s="4" t="s">
        <v>11</v>
      </c>
      <c r="C7" s="5">
        <v>2011</v>
      </c>
      <c r="D7" s="5">
        <v>2011</v>
      </c>
      <c r="E7" s="5">
        <v>2011</v>
      </c>
      <c r="F7" s="5">
        <v>2018</v>
      </c>
    </row>
    <row r="8" spans="2:7" ht="12.75" x14ac:dyDescent="0.2">
      <c r="B8" s="6" t="s">
        <v>12</v>
      </c>
      <c r="C8" s="6"/>
      <c r="D8" s="6"/>
      <c r="E8" s="6"/>
      <c r="F8" s="6"/>
    </row>
    <row r="9" spans="2:7" ht="12.75" x14ac:dyDescent="0.2">
      <c r="B9" s="4" t="s">
        <v>13</v>
      </c>
      <c r="C9" s="5" t="s">
        <v>14</v>
      </c>
      <c r="D9" s="5" t="s">
        <v>14</v>
      </c>
      <c r="E9" s="5" t="s">
        <v>14</v>
      </c>
      <c r="F9" s="5" t="s">
        <v>15</v>
      </c>
    </row>
    <row r="10" spans="2:7" ht="12.75" x14ac:dyDescent="0.2">
      <c r="B10" s="4" t="s">
        <v>16</v>
      </c>
      <c r="C10" s="7" t="s">
        <v>17</v>
      </c>
      <c r="D10" s="7" t="s">
        <v>17</v>
      </c>
      <c r="E10" s="7" t="s">
        <v>17</v>
      </c>
      <c r="F10" s="8" t="s">
        <v>18</v>
      </c>
    </row>
    <row r="11" spans="2:7" ht="38.25" x14ac:dyDescent="0.2">
      <c r="B11" s="4" t="s">
        <v>19</v>
      </c>
      <c r="C11" s="9" t="s">
        <v>20</v>
      </c>
      <c r="D11" s="9" t="s">
        <v>20</v>
      </c>
      <c r="E11" s="9" t="s">
        <v>20</v>
      </c>
      <c r="F11" s="10" t="s">
        <v>21</v>
      </c>
    </row>
    <row r="12" spans="2:7" ht="12.75" x14ac:dyDescent="0.2">
      <c r="B12" s="4" t="s">
        <v>22</v>
      </c>
      <c r="C12" s="5" t="s">
        <v>23</v>
      </c>
      <c r="D12" s="5" t="s">
        <v>23</v>
      </c>
      <c r="E12" s="5" t="s">
        <v>23</v>
      </c>
      <c r="F12" s="5"/>
    </row>
    <row r="13" spans="2:7" ht="12.75" x14ac:dyDescent="0.2">
      <c r="B13" s="4" t="s">
        <v>24</v>
      </c>
      <c r="C13" s="5" t="s">
        <v>25</v>
      </c>
      <c r="D13" s="5" t="s">
        <v>25</v>
      </c>
      <c r="E13" s="5" t="s">
        <v>25</v>
      </c>
      <c r="F13" s="5"/>
    </row>
    <row r="14" spans="2:7" ht="12.75" x14ac:dyDescent="0.2">
      <c r="B14" s="4" t="s">
        <v>26</v>
      </c>
      <c r="C14" s="5" t="s">
        <v>27</v>
      </c>
      <c r="D14" s="5" t="s">
        <v>27</v>
      </c>
      <c r="E14" s="5" t="s">
        <v>27</v>
      </c>
      <c r="F14" s="5"/>
    </row>
    <row r="15" spans="2:7" ht="50.25" customHeight="1" x14ac:dyDescent="0.2">
      <c r="B15" s="11" t="s">
        <v>28</v>
      </c>
      <c r="C15" s="10" t="s">
        <v>29</v>
      </c>
      <c r="D15" s="10" t="s">
        <v>29</v>
      </c>
      <c r="E15" s="10" t="s">
        <v>29</v>
      </c>
      <c r="F15" s="10" t="s">
        <v>21</v>
      </c>
      <c r="G15" s="10"/>
    </row>
    <row r="16" spans="2:7" ht="12.75" x14ac:dyDescent="0.2">
      <c r="B16" s="4" t="s">
        <v>30</v>
      </c>
      <c r="C16" s="5" t="s">
        <v>31</v>
      </c>
      <c r="D16" s="5" t="s">
        <v>31</v>
      </c>
      <c r="E16" s="5" t="s">
        <v>31</v>
      </c>
      <c r="F16" s="5" t="s">
        <v>32</v>
      </c>
    </row>
    <row r="17" spans="2:6" ht="12.75" x14ac:dyDescent="0.2">
      <c r="B17" s="4" t="s">
        <v>33</v>
      </c>
      <c r="C17" s="5" t="s">
        <v>34</v>
      </c>
      <c r="D17" s="5" t="s">
        <v>34</v>
      </c>
      <c r="E17" s="5" t="s">
        <v>34</v>
      </c>
      <c r="F17" s="5" t="s">
        <v>34</v>
      </c>
    </row>
    <row r="18" spans="2:6" ht="12.75" x14ac:dyDescent="0.2">
      <c r="B18" s="4" t="s">
        <v>35</v>
      </c>
      <c r="C18" s="5" t="s">
        <v>36</v>
      </c>
      <c r="D18" s="5" t="s">
        <v>36</v>
      </c>
      <c r="E18" s="5" t="s">
        <v>36</v>
      </c>
      <c r="F18" s="5" t="s">
        <v>36</v>
      </c>
    </row>
    <row r="19" spans="2:6" ht="12.75" x14ac:dyDescent="0.2">
      <c r="B19" s="6" t="s">
        <v>37</v>
      </c>
      <c r="C19" s="6"/>
      <c r="D19" s="6"/>
      <c r="E19" s="6"/>
      <c r="F19" s="6"/>
    </row>
    <row r="20" spans="2:6" ht="12.75" x14ac:dyDescent="0.2">
      <c r="B20" s="4" t="s">
        <v>38</v>
      </c>
      <c r="C20" s="5">
        <v>270803</v>
      </c>
      <c r="D20" s="5">
        <v>270803</v>
      </c>
      <c r="E20" s="5">
        <v>270803</v>
      </c>
      <c r="F20" s="12"/>
    </row>
    <row r="21" spans="2:6" ht="12.75" x14ac:dyDescent="0.2">
      <c r="B21" s="4" t="s">
        <v>39</v>
      </c>
      <c r="C21" s="5" t="s">
        <v>40</v>
      </c>
      <c r="D21" s="5" t="s">
        <v>40</v>
      </c>
      <c r="E21" s="5" t="s">
        <v>40</v>
      </c>
      <c r="F21" s="5"/>
    </row>
    <row r="22" spans="2:6" ht="12.75" x14ac:dyDescent="0.2">
      <c r="B22" s="4" t="s">
        <v>41</v>
      </c>
      <c r="C22" s="5" t="s">
        <v>42</v>
      </c>
      <c r="D22" s="5" t="s">
        <v>42</v>
      </c>
      <c r="E22" s="5" t="s">
        <v>42</v>
      </c>
      <c r="F22" s="5"/>
    </row>
    <row r="23" spans="2:6" ht="12.75" x14ac:dyDescent="0.2">
      <c r="B23" s="4" t="s">
        <v>43</v>
      </c>
      <c r="C23" s="5" t="s">
        <v>44</v>
      </c>
      <c r="D23" s="5" t="s">
        <v>44</v>
      </c>
      <c r="E23" s="5" t="s">
        <v>44</v>
      </c>
      <c r="F23" s="5"/>
    </row>
    <row r="24" spans="2:6" ht="12.75" x14ac:dyDescent="0.2">
      <c r="B24" s="4" t="s">
        <v>45</v>
      </c>
      <c r="C24" s="5" t="s">
        <v>46</v>
      </c>
      <c r="D24" s="5" t="s">
        <v>46</v>
      </c>
      <c r="E24" s="5" t="s">
        <v>46</v>
      </c>
      <c r="F24" s="5" t="s">
        <v>46</v>
      </c>
    </row>
    <row r="25" spans="2:6" ht="12.75" x14ac:dyDescent="0.2">
      <c r="B25" s="4" t="s">
        <v>47</v>
      </c>
      <c r="C25" s="5" t="s">
        <v>48</v>
      </c>
      <c r="D25" s="5" t="s">
        <v>48</v>
      </c>
      <c r="E25" s="5" t="s">
        <v>48</v>
      </c>
      <c r="F25" s="5" t="s">
        <v>48</v>
      </c>
    </row>
    <row r="26" spans="2:6" ht="12.75" x14ac:dyDescent="0.2">
      <c r="B26" s="4" t="s">
        <v>49</v>
      </c>
      <c r="C26" s="5" t="s">
        <v>50</v>
      </c>
      <c r="D26" s="5" t="s">
        <v>50</v>
      </c>
      <c r="E26" s="5" t="s">
        <v>50</v>
      </c>
      <c r="F26" s="13"/>
    </row>
    <row r="27" spans="2:6" ht="12.75" x14ac:dyDescent="0.2">
      <c r="B27" s="4" t="s">
        <v>51</v>
      </c>
      <c r="C27" s="5" t="s">
        <v>52</v>
      </c>
      <c r="D27" s="5" t="s">
        <v>52</v>
      </c>
      <c r="E27" s="5" t="s">
        <v>52</v>
      </c>
      <c r="F27" s="5" t="s">
        <v>53</v>
      </c>
    </row>
    <row r="28" spans="2:6" ht="12.75" x14ac:dyDescent="0.2">
      <c r="B28" s="4" t="s">
        <v>54</v>
      </c>
      <c r="C28" s="5" t="s">
        <v>55</v>
      </c>
      <c r="D28" s="5" t="s">
        <v>55</v>
      </c>
      <c r="E28" s="5" t="s">
        <v>55</v>
      </c>
      <c r="F28" s="5"/>
    </row>
    <row r="29" spans="2:6" ht="12.75" x14ac:dyDescent="0.2">
      <c r="B29" s="6" t="s">
        <v>56</v>
      </c>
      <c r="C29" s="14"/>
      <c r="D29" s="14"/>
      <c r="E29" s="14"/>
      <c r="F29" s="14"/>
    </row>
    <row r="30" spans="2:6" ht="12.75" x14ac:dyDescent="0.2">
      <c r="B30" s="4" t="s">
        <v>57</v>
      </c>
      <c r="C30" s="15">
        <v>27800036</v>
      </c>
      <c r="D30" s="15">
        <v>27800036</v>
      </c>
      <c r="E30" s="15">
        <v>27357634</v>
      </c>
      <c r="F30" s="16" t="s">
        <v>58</v>
      </c>
    </row>
    <row r="31" spans="2:6" ht="12.75" x14ac:dyDescent="0.2">
      <c r="B31" s="4" t="s">
        <v>59</v>
      </c>
      <c r="C31" s="15">
        <v>27800036</v>
      </c>
      <c r="D31" s="15">
        <v>27800036</v>
      </c>
      <c r="E31" s="15">
        <v>27800036</v>
      </c>
      <c r="F31" s="17">
        <v>31564498.620000001</v>
      </c>
    </row>
    <row r="32" spans="2:6" ht="12.75" x14ac:dyDescent="0.2">
      <c r="B32" s="4" t="s">
        <v>60</v>
      </c>
      <c r="C32" s="15">
        <v>403100</v>
      </c>
      <c r="D32" s="15">
        <v>401457</v>
      </c>
      <c r="E32" s="15">
        <v>16474526</v>
      </c>
      <c r="F32" s="17">
        <v>14372260.6</v>
      </c>
    </row>
    <row r="33" spans="2:7" ht="12.75" x14ac:dyDescent="0.2">
      <c r="B33" s="4" t="s">
        <v>61</v>
      </c>
      <c r="C33" s="15">
        <v>401457</v>
      </c>
      <c r="D33" s="15">
        <v>401457</v>
      </c>
      <c r="E33" s="15">
        <v>16474526</v>
      </c>
      <c r="F33" s="17">
        <v>14372260.6</v>
      </c>
    </row>
    <row r="34" spans="2:7" ht="12.75" x14ac:dyDescent="0.2">
      <c r="B34" s="4" t="s">
        <v>62</v>
      </c>
      <c r="C34" s="18">
        <f>+C33/C31</f>
        <v>1.4440880580154644E-2</v>
      </c>
      <c r="D34" s="18">
        <f>+D33/D31</f>
        <v>1.4440880580154644E-2</v>
      </c>
      <c r="E34" s="18">
        <f>+E33/E31</f>
        <v>0.59260808151471456</v>
      </c>
      <c r="F34" s="18">
        <v>0.5</v>
      </c>
    </row>
    <row r="35" spans="2:7" ht="12.75" x14ac:dyDescent="0.2">
      <c r="B35" s="6" t="s">
        <v>63</v>
      </c>
      <c r="C35" s="14"/>
      <c r="D35" s="14"/>
      <c r="E35" s="14"/>
      <c r="F35" s="14"/>
    </row>
    <row r="36" spans="2:7" ht="12.75" x14ac:dyDescent="0.2">
      <c r="B36" s="4" t="s">
        <v>64</v>
      </c>
      <c r="C36" s="15">
        <v>553610</v>
      </c>
      <c r="D36" s="15">
        <v>553610</v>
      </c>
      <c r="E36" s="15">
        <v>328313</v>
      </c>
      <c r="F36" s="19">
        <v>0</v>
      </c>
    </row>
    <row r="37" spans="2:7" ht="12.75" x14ac:dyDescent="0.2">
      <c r="B37" s="4" t="s">
        <v>65</v>
      </c>
      <c r="C37" s="15">
        <v>0</v>
      </c>
      <c r="D37" s="15">
        <v>0</v>
      </c>
      <c r="E37" s="15">
        <v>0</v>
      </c>
      <c r="F37" s="19">
        <v>0</v>
      </c>
    </row>
    <row r="38" spans="2:7" ht="12.75" x14ac:dyDescent="0.2">
      <c r="B38" s="6" t="s">
        <v>66</v>
      </c>
      <c r="C38" s="14"/>
      <c r="D38" s="14"/>
      <c r="E38" s="14"/>
      <c r="F38" s="14"/>
    </row>
    <row r="39" spans="2:7" ht="12.75" x14ac:dyDescent="0.2">
      <c r="B39" s="4" t="s">
        <v>67</v>
      </c>
      <c r="C39" s="5" t="s">
        <v>44</v>
      </c>
      <c r="D39" s="5" t="s">
        <v>44</v>
      </c>
      <c r="E39" s="5" t="s">
        <v>44</v>
      </c>
      <c r="F39" s="5" t="s">
        <v>68</v>
      </c>
    </row>
    <row r="40" spans="2:7" ht="12.75" x14ac:dyDescent="0.2">
      <c r="B40" s="4" t="s">
        <v>69</v>
      </c>
      <c r="C40" s="5">
        <v>0.36</v>
      </c>
      <c r="D40" s="5">
        <v>0.36</v>
      </c>
      <c r="E40" s="5">
        <v>24.64</v>
      </c>
      <c r="F40" s="5">
        <v>1</v>
      </c>
    </row>
    <row r="41" spans="2:7" ht="12.75" x14ac:dyDescent="0.2">
      <c r="B41" s="4" t="s">
        <v>70</v>
      </c>
      <c r="C41" s="5">
        <v>0.36</v>
      </c>
      <c r="D41" s="5">
        <v>0.36</v>
      </c>
      <c r="E41" s="5">
        <v>12.36</v>
      </c>
      <c r="F41" s="5">
        <v>1</v>
      </c>
    </row>
    <row r="42" spans="2:7" ht="12.75" x14ac:dyDescent="0.2">
      <c r="B42" s="4" t="s">
        <v>71</v>
      </c>
      <c r="C42" s="20">
        <f>+C41/C40</f>
        <v>1</v>
      </c>
      <c r="D42" s="20">
        <f>+D41/D40</f>
        <v>1</v>
      </c>
      <c r="E42" s="20">
        <f>+E41/E40</f>
        <v>0.50162337662337664</v>
      </c>
      <c r="F42" s="20">
        <v>5.0000000000000001E-3</v>
      </c>
    </row>
    <row r="43" spans="2:7" ht="12.75" x14ac:dyDescent="0.2">
      <c r="B43" s="6" t="s">
        <v>72</v>
      </c>
      <c r="C43" s="14"/>
      <c r="D43" s="14"/>
      <c r="E43" s="14"/>
      <c r="F43" s="14"/>
    </row>
    <row r="44" spans="2:7" ht="274.5" customHeight="1" x14ac:dyDescent="0.2">
      <c r="B44" s="4"/>
      <c r="C44" s="21" t="s">
        <v>73</v>
      </c>
      <c r="D44" s="21" t="s">
        <v>74</v>
      </c>
      <c r="E44" s="21" t="s">
        <v>75</v>
      </c>
      <c r="F44" s="21"/>
      <c r="G44" s="22"/>
    </row>
  </sheetData>
  <mergeCells count="1">
    <mergeCell ref="B1:F2"/>
  </mergeCells>
  <printOptions horizontalCentered="1" verticalCentered="1"/>
  <pageMargins left="0.19685039370078741" right="0.19685039370078741" top="0.15748031496062992" bottom="0.15748031496062992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abSelected="1" zoomScaleNormal="100" workbookViewId="0">
      <selection activeCell="B32" sqref="B32"/>
    </sheetView>
  </sheetViews>
  <sheetFormatPr baseColWidth="10" defaultRowHeight="15" x14ac:dyDescent="0.25"/>
  <cols>
    <col min="1" max="1" width="53.85546875" customWidth="1"/>
    <col min="2" max="2" width="92.140625" customWidth="1"/>
  </cols>
  <sheetData>
    <row r="1" spans="1:2" ht="21" x14ac:dyDescent="0.25">
      <c r="A1" s="33" t="s">
        <v>78</v>
      </c>
      <c r="B1" s="33"/>
    </row>
    <row r="2" spans="1:2" x14ac:dyDescent="0.25">
      <c r="A2" s="23"/>
      <c r="B2" s="23"/>
    </row>
    <row r="3" spans="1:2" x14ac:dyDescent="0.25">
      <c r="A3" s="24" t="s">
        <v>79</v>
      </c>
      <c r="B3" s="24" t="s">
        <v>77</v>
      </c>
    </row>
    <row r="4" spans="1:2" x14ac:dyDescent="0.25">
      <c r="A4" s="25" t="s">
        <v>80</v>
      </c>
      <c r="B4" s="23">
        <v>2018</v>
      </c>
    </row>
    <row r="5" spans="1:2" x14ac:dyDescent="0.25">
      <c r="A5" s="25" t="s">
        <v>6</v>
      </c>
      <c r="B5" s="23" t="s">
        <v>96</v>
      </c>
    </row>
    <row r="6" spans="1:2" x14ac:dyDescent="0.25">
      <c r="A6" s="25" t="s">
        <v>9</v>
      </c>
      <c r="B6" s="23" t="s">
        <v>81</v>
      </c>
    </row>
    <row r="7" spans="1:2" x14ac:dyDescent="0.25">
      <c r="A7" s="25" t="s">
        <v>82</v>
      </c>
      <c r="B7" s="23">
        <v>2018</v>
      </c>
    </row>
    <row r="8" spans="1:2" x14ac:dyDescent="0.25">
      <c r="A8" s="26" t="s">
        <v>12</v>
      </c>
      <c r="B8" s="27"/>
    </row>
    <row r="9" spans="1:2" x14ac:dyDescent="0.25">
      <c r="A9" s="25" t="s">
        <v>83</v>
      </c>
      <c r="B9" s="23" t="s">
        <v>84</v>
      </c>
    </row>
    <row r="10" spans="1:2" x14ac:dyDescent="0.25">
      <c r="A10" s="25" t="s">
        <v>16</v>
      </c>
      <c r="B10" s="23" t="s">
        <v>85</v>
      </c>
    </row>
    <row r="11" spans="1:2" ht="30" x14ac:dyDescent="0.25">
      <c r="A11" s="25" t="s">
        <v>19</v>
      </c>
      <c r="B11" s="28" t="s">
        <v>86</v>
      </c>
    </row>
    <row r="12" spans="1:2" x14ac:dyDescent="0.25">
      <c r="A12" s="25" t="s">
        <v>87</v>
      </c>
      <c r="B12" s="23"/>
    </row>
    <row r="13" spans="1:2" x14ac:dyDescent="0.25">
      <c r="A13" s="25" t="s">
        <v>24</v>
      </c>
      <c r="B13" s="23"/>
    </row>
    <row r="14" spans="1:2" x14ac:dyDescent="0.25">
      <c r="A14" s="25" t="s">
        <v>26</v>
      </c>
      <c r="B14" s="23"/>
    </row>
    <row r="15" spans="1:2" ht="30" x14ac:dyDescent="0.25">
      <c r="A15" s="25" t="s">
        <v>28</v>
      </c>
      <c r="B15" s="28" t="s">
        <v>86</v>
      </c>
    </row>
    <row r="16" spans="1:2" x14ac:dyDescent="0.25">
      <c r="A16" s="25" t="s">
        <v>30</v>
      </c>
      <c r="B16" s="23" t="s">
        <v>32</v>
      </c>
    </row>
    <row r="17" spans="1:2" x14ac:dyDescent="0.25">
      <c r="A17" s="25" t="s">
        <v>33</v>
      </c>
      <c r="B17" s="23" t="s">
        <v>88</v>
      </c>
    </row>
    <row r="18" spans="1:2" x14ac:dyDescent="0.25">
      <c r="A18" s="25" t="s">
        <v>89</v>
      </c>
      <c r="B18" s="23" t="s">
        <v>36</v>
      </c>
    </row>
    <row r="19" spans="1:2" x14ac:dyDescent="0.25">
      <c r="A19" s="26" t="s">
        <v>90</v>
      </c>
      <c r="B19" s="27"/>
    </row>
    <row r="20" spans="1:2" x14ac:dyDescent="0.25">
      <c r="A20" s="25" t="s">
        <v>38</v>
      </c>
      <c r="B20" s="23"/>
    </row>
    <row r="21" spans="1:2" x14ac:dyDescent="0.25">
      <c r="A21" s="25" t="s">
        <v>39</v>
      </c>
      <c r="B21" s="23"/>
    </row>
    <row r="22" spans="1:2" x14ac:dyDescent="0.25">
      <c r="A22" s="25" t="s">
        <v>41</v>
      </c>
      <c r="B22" s="23"/>
    </row>
    <row r="23" spans="1:2" x14ac:dyDescent="0.25">
      <c r="A23" s="25" t="s">
        <v>43</v>
      </c>
      <c r="B23" s="23"/>
    </row>
    <row r="24" spans="1:2" x14ac:dyDescent="0.25">
      <c r="A24" s="25" t="s">
        <v>45</v>
      </c>
      <c r="B24" s="23" t="s">
        <v>46</v>
      </c>
    </row>
    <row r="25" spans="1:2" x14ac:dyDescent="0.25">
      <c r="A25" s="25" t="s">
        <v>47</v>
      </c>
      <c r="B25" s="23" t="s">
        <v>48</v>
      </c>
    </row>
    <row r="26" spans="1:2" x14ac:dyDescent="0.25">
      <c r="A26" s="25" t="s">
        <v>91</v>
      </c>
      <c r="B26" s="23"/>
    </row>
    <row r="27" spans="1:2" x14ac:dyDescent="0.25">
      <c r="A27" s="25" t="s">
        <v>92</v>
      </c>
      <c r="B27" s="23" t="s">
        <v>53</v>
      </c>
    </row>
    <row r="28" spans="1:2" x14ac:dyDescent="0.25">
      <c r="A28" s="25" t="s">
        <v>54</v>
      </c>
      <c r="B28" s="23"/>
    </row>
    <row r="29" spans="1:2" x14ac:dyDescent="0.25">
      <c r="A29" s="26" t="s">
        <v>56</v>
      </c>
      <c r="B29" s="27"/>
    </row>
    <row r="30" spans="1:2" x14ac:dyDescent="0.25">
      <c r="A30" s="25" t="s">
        <v>57</v>
      </c>
      <c r="B30" s="29">
        <v>200000000</v>
      </c>
    </row>
    <row r="31" spans="1:2" x14ac:dyDescent="0.25">
      <c r="A31" s="25" t="s">
        <v>59</v>
      </c>
      <c r="B31" s="29">
        <v>0</v>
      </c>
    </row>
    <row r="32" spans="1:2" x14ac:dyDescent="0.25">
      <c r="A32" s="25" t="s">
        <v>60</v>
      </c>
      <c r="B32" s="29">
        <v>0</v>
      </c>
    </row>
    <row r="33" spans="1:2" x14ac:dyDescent="0.25">
      <c r="A33" s="25" t="s">
        <v>61</v>
      </c>
      <c r="B33" s="29">
        <v>0</v>
      </c>
    </row>
    <row r="34" spans="1:2" x14ac:dyDescent="0.25">
      <c r="A34" s="25" t="s">
        <v>62</v>
      </c>
      <c r="B34" s="30">
        <v>0</v>
      </c>
    </row>
    <row r="35" spans="1:2" x14ac:dyDescent="0.25">
      <c r="A35" s="26" t="s">
        <v>63</v>
      </c>
      <c r="B35" s="27"/>
    </row>
    <row r="36" spans="1:2" x14ac:dyDescent="0.25">
      <c r="A36" s="25" t="s">
        <v>93</v>
      </c>
      <c r="B36" s="29">
        <v>0</v>
      </c>
    </row>
    <row r="37" spans="1:2" x14ac:dyDescent="0.25">
      <c r="A37" s="25" t="s">
        <v>65</v>
      </c>
      <c r="B37" s="29">
        <v>0</v>
      </c>
    </row>
    <row r="38" spans="1:2" x14ac:dyDescent="0.25">
      <c r="A38" s="26" t="s">
        <v>66</v>
      </c>
      <c r="B38" s="27"/>
    </row>
    <row r="39" spans="1:2" x14ac:dyDescent="0.25">
      <c r="A39" s="25" t="s">
        <v>67</v>
      </c>
      <c r="B39" s="23" t="s">
        <v>68</v>
      </c>
    </row>
    <row r="40" spans="1:2" x14ac:dyDescent="0.25">
      <c r="A40" s="25" t="s">
        <v>69</v>
      </c>
      <c r="B40" s="23">
        <v>1</v>
      </c>
    </row>
    <row r="41" spans="1:2" x14ac:dyDescent="0.25">
      <c r="A41" s="25" t="s">
        <v>94</v>
      </c>
      <c r="B41" s="23">
        <v>1</v>
      </c>
    </row>
    <row r="42" spans="1:2" x14ac:dyDescent="0.25">
      <c r="A42" s="25" t="s">
        <v>62</v>
      </c>
      <c r="B42" s="30">
        <v>0</v>
      </c>
    </row>
    <row r="43" spans="1:2" x14ac:dyDescent="0.25">
      <c r="A43" s="34" t="s">
        <v>95</v>
      </c>
      <c r="B43" s="34"/>
    </row>
    <row r="44" spans="1:2" x14ac:dyDescent="0.25">
      <c r="A44" s="25"/>
      <c r="B44" s="25"/>
    </row>
    <row r="45" spans="1:2" x14ac:dyDescent="0.25">
      <c r="A45" s="25"/>
      <c r="B45" s="25"/>
    </row>
    <row r="46" spans="1:2" x14ac:dyDescent="0.25">
      <c r="A46" s="25"/>
      <c r="B46" s="25"/>
    </row>
    <row r="47" spans="1:2" x14ac:dyDescent="0.25">
      <c r="A47" s="25"/>
      <c r="B47" s="25"/>
    </row>
    <row r="48" spans="1:2" x14ac:dyDescent="0.25">
      <c r="A48" s="25"/>
      <c r="B48" s="25"/>
    </row>
    <row r="49" spans="1:2" x14ac:dyDescent="0.25">
      <c r="A49" s="25"/>
      <c r="B49" s="25"/>
    </row>
    <row r="50" spans="1:2" x14ac:dyDescent="0.25">
      <c r="A50" s="25"/>
      <c r="B50" s="25"/>
    </row>
    <row r="51" spans="1:2" x14ac:dyDescent="0.25">
      <c r="A51" s="25"/>
      <c r="B51" s="25"/>
    </row>
    <row r="52" spans="1:2" x14ac:dyDescent="0.25">
      <c r="A52" s="25"/>
      <c r="B52" s="25"/>
    </row>
    <row r="53" spans="1:2" x14ac:dyDescent="0.25">
      <c r="A53" s="25"/>
      <c r="B53" s="25"/>
    </row>
  </sheetData>
  <mergeCells count="2">
    <mergeCell ref="A1:B1"/>
    <mergeCell ref="A43:B4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FONDO DISCAPACIDAD (SEPTI ETAPA</vt:lpstr>
      <vt:lpstr>Fondo de capitalidad</vt:lpstr>
      <vt:lpstr>'FONDO DISCAPACIDAD (SEPTI ETAPA'!Área_de_impresión</vt:lpstr>
      <vt:lpstr>'FONDO DISCAPACIDAD (SEPTI ETAPA'!Títulos_a_imprimir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AnaCarolina</dc:creator>
  <cp:lastModifiedBy>Mónica Ponce</cp:lastModifiedBy>
  <dcterms:created xsi:type="dcterms:W3CDTF">2018-04-18T18:26:54Z</dcterms:created>
  <dcterms:modified xsi:type="dcterms:W3CDTF">2019-08-27T17:39:09Z</dcterms:modified>
</cp:coreProperties>
</file>