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16836" windowHeight="6636"/>
  </bookViews>
  <sheets>
    <sheet name="Formato6B" sheetId="1" r:id="rId1"/>
  </sheets>
  <definedNames>
    <definedName name="_xlnm.Print_Area" localSheetId="0">Formato6B!$A$1:$BD$24</definedName>
    <definedName name="ENFPEM">#REF!</definedName>
    <definedName name="LISTA_2016">#REF!</definedName>
    <definedName name="_xlnm.Print_Titles" localSheetId="0">Formato6B!$1:$10</definedName>
  </definedNames>
  <calcPr calcId="145621"/>
</workbook>
</file>

<file path=xl/calcChain.xml><?xml version="1.0" encoding="utf-8"?>
<calcChain xmlns="http://schemas.openxmlformats.org/spreadsheetml/2006/main">
  <c r="BC15" i="1" l="1"/>
  <c r="BB15" i="1"/>
  <c r="BB12" i="1"/>
  <c r="AY15" i="1"/>
  <c r="AY12" i="1"/>
  <c r="BC12" i="1" l="1"/>
  <c r="BC14" i="1" l="1"/>
  <c r="BB14" i="1"/>
  <c r="BA14" i="1"/>
  <c r="AZ14" i="1"/>
  <c r="AY14" i="1"/>
  <c r="AX14" i="1"/>
  <c r="BC11" i="1"/>
  <c r="BC17" i="1" s="1"/>
  <c r="BB11" i="1"/>
  <c r="BB17" i="1" s="1"/>
  <c r="BA11" i="1"/>
  <c r="BA17" i="1" s="1"/>
  <c r="AZ11" i="1"/>
  <c r="AZ17" i="1" s="1"/>
  <c r="AY11" i="1"/>
  <c r="AY17" i="1" s="1"/>
  <c r="AX11" i="1"/>
  <c r="AX17" i="1" l="1"/>
</calcChain>
</file>

<file path=xl/sharedStrings.xml><?xml version="1.0" encoding="utf-8"?>
<sst xmlns="http://schemas.openxmlformats.org/spreadsheetml/2006/main" count="24" uniqueCount="19">
  <si>
    <t>SISTEMA DE TRANSPORTE COLECTIVO</t>
  </si>
  <si>
    <t>Estado Analítico del Ejercicio del Presupuesto de Egresos Detallado - LDF</t>
  </si>
  <si>
    <t>Clasificación Administrativa</t>
  </si>
  <si>
    <t>(PESOS)</t>
  </si>
  <si>
    <t>EGRESO</t>
  </si>
  <si>
    <t xml:space="preserve">C O N C E P T O  </t>
  </si>
  <si>
    <t>AMPLIACIONES/</t>
  </si>
  <si>
    <t>SUBEJERCICIO</t>
  </si>
  <si>
    <t>APROBADO</t>
  </si>
  <si>
    <t>REDUCCIONES</t>
  </si>
  <si>
    <t>MODIFICADO</t>
  </si>
  <si>
    <t>DEVENGADO</t>
  </si>
  <si>
    <t>PAGADO</t>
  </si>
  <si>
    <t>Gasto No Etiquetado</t>
  </si>
  <si>
    <t>Sistema de Transporte Colectivo</t>
  </si>
  <si>
    <t>Gasto Etiquetado</t>
  </si>
  <si>
    <t>Total de Egresos</t>
  </si>
  <si>
    <t>Formato6B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</si>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</sst>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);[Black]\(#,##0.00\)"/>
    <numFmt numFmtId="165" formatCode="#,##0.0_);[Black]\(#,##0.0\)"/>
    <numFmt numFmtId="166" formatCode="#,##0[$€];[Red]\-#,##0[$€]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MS Sans Serif"/>
      <family val="2"/>
    </font>
    <font>
      <sz val="5"/>
      <name val="Gotham Rounded Book"/>
      <family val="3"/>
    </font>
    <font>
      <b/>
      <sz val="5"/>
      <name val="Gotham Rounded Book"/>
      <family val="3"/>
    </font>
    <font>
      <sz val="5"/>
      <color theme="1"/>
      <name val="Gotham Rounded Book"/>
      <family val="3"/>
    </font>
    <font>
      <b/>
      <sz val="5"/>
      <color theme="1"/>
      <name val="Gotham Rounded Book"/>
      <family val="3"/>
    </font>
    <font>
      <sz val="8"/>
      <name val="Palatino Linotype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2D3D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0" borderId="0"/>
    <xf numFmtId="0" fontId="10" fillId="0" borderId="0"/>
    <xf numFmtId="166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3" fillId="0" borderId="0"/>
    <xf numFmtId="0" fontId="16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4" fillId="0" borderId="0" xfId="1" applyFont="1" applyAlignment="1">
      <alignment vertical="center"/>
    </xf>
    <xf numFmtId="0" fontId="2" fillId="2" borderId="0" xfId="0" applyFont="1" applyFill="1" applyBorder="1" applyAlignment="1" applyProtection="1">
      <alignment horizontal="centerContinuous" vertical="center"/>
      <protection locked="0"/>
    </xf>
    <xf numFmtId="0" fontId="4" fillId="2" borderId="0" xfId="0" applyFont="1" applyFill="1" applyBorder="1" applyAlignment="1" applyProtection="1">
      <alignment horizontal="centerContinuous" vertical="center"/>
      <protection locked="0"/>
    </xf>
    <xf numFmtId="0" fontId="5" fillId="2" borderId="0" xfId="1" applyFont="1" applyFill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Continuous"/>
    </xf>
    <xf numFmtId="0" fontId="8" fillId="2" borderId="0" xfId="1" applyFont="1" applyFill="1" applyBorder="1" applyAlignment="1">
      <alignment horizontal="centerContinuous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Continuous" vertical="center"/>
    </xf>
    <xf numFmtId="0" fontId="9" fillId="2" borderId="0" xfId="1" quotePrefix="1" applyFont="1" applyFill="1" applyBorder="1" applyAlignment="1">
      <alignment horizontal="centerContinuous" vertical="center"/>
    </xf>
    <xf numFmtId="0" fontId="8" fillId="2" borderId="0" xfId="1" applyFont="1" applyFill="1" applyBorder="1" applyAlignment="1">
      <alignment horizontal="centerContinuous" vertical="center"/>
    </xf>
    <xf numFmtId="0" fontId="9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1" fillId="3" borderId="0" xfId="2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1" fillId="3" borderId="1" xfId="2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65" fontId="11" fillId="0" borderId="0" xfId="1" applyNumberFormat="1" applyFont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1" applyFont="1" applyAlignment="1">
      <alignment vertical="center"/>
    </xf>
  </cellXfs>
  <cellStyles count="34">
    <cellStyle name="Euro" xfId="3"/>
    <cellStyle name="Millares 2" xfId="4"/>
    <cellStyle name="Millares 2 2" xfId="5"/>
    <cellStyle name="Millares 7" xfId="6"/>
    <cellStyle name="Normal" xfId="0" builtinId="0"/>
    <cellStyle name="Normal 10" xfId="7"/>
    <cellStyle name="Normal 11" xfId="8"/>
    <cellStyle name="Normal 12" xfId="9"/>
    <cellStyle name="Normal 12 2" xfId="10"/>
    <cellStyle name="Normal 13" xfId="11"/>
    <cellStyle name="Normal 14" xfId="12"/>
    <cellStyle name="Normal 15" xfId="13"/>
    <cellStyle name="Normal 2" xfId="1"/>
    <cellStyle name="Normal 2 2" xfId="14"/>
    <cellStyle name="Normal 2 3" xfId="15"/>
    <cellStyle name="Normal 2 4" xfId="16"/>
    <cellStyle name="Normal 2 5" xfId="17"/>
    <cellStyle name="Normal 2 6" xfId="18"/>
    <cellStyle name="Normal 2 7" xfId="19"/>
    <cellStyle name="Normal 2 8" xfId="20"/>
    <cellStyle name="Normal 3" xfId="21"/>
    <cellStyle name="Normal 3 2" xfId="22"/>
    <cellStyle name="Normal 3 3" xfId="23"/>
    <cellStyle name="Normal 3 4" xfId="24"/>
    <cellStyle name="Normal 4" xfId="25"/>
    <cellStyle name="Normal 4 2" xfId="26"/>
    <cellStyle name="Normal 5" xfId="27"/>
    <cellStyle name="Normal 5 2" xfId="28"/>
    <cellStyle name="Normal 5 3" xfId="29"/>
    <cellStyle name="Normal 6" xfId="30"/>
    <cellStyle name="Normal 7" xfId="31"/>
    <cellStyle name="Normal 8" xfId="32"/>
    <cellStyle name="Normal 9" xfId="33"/>
    <cellStyle name="Normal_Invi_07_LEER" xfId="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9"/>
  <sheetViews>
    <sheetView showGridLines="0" tabSelected="1" zoomScale="140" zoomScaleNormal="140" zoomScaleSheetLayoutView="120" workbookViewId="0"/>
  </sheetViews>
  <sheetFormatPr baseColWidth="10" defaultColWidth="11.44140625" defaultRowHeight="12" x14ac:dyDescent="0.3"/>
  <cols>
    <col min="1" max="1" width="0.109375" style="37" customWidth="1"/>
    <col min="2" max="49" width="0.88671875" style="37" customWidth="1"/>
    <col min="50" max="50" width="10.77734375" style="37" bestFit="1" customWidth="1"/>
    <col min="51" max="51" width="10.88671875" style="37" bestFit="1" customWidth="1"/>
    <col min="52" max="52" width="10.5546875" style="37" bestFit="1" customWidth="1"/>
    <col min="53" max="53" width="10.44140625" style="37" bestFit="1" customWidth="1"/>
    <col min="54" max="55" width="10.5546875" style="37" bestFit="1" customWidth="1"/>
    <col min="56" max="56" width="0.109375" style="37" customWidth="1"/>
    <col min="57" max="16384" width="11.44140625" style="37"/>
  </cols>
  <sheetData>
    <row r="1" spans="1:57" s="3" customFormat="1" ht="11.1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7" s="3" customFormat="1" ht="11.1" customHeight="1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7" s="3" customFormat="1" ht="11.1" customHeight="1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7" s="3" customFormat="1" ht="11.1" customHeight="1" x14ac:dyDescent="0.3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7" s="3" customFormat="1" ht="11.1" customHeight="1" x14ac:dyDescent="0.3">
      <c r="A5" s="6" t="s">
        <v>3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7" s="9" customFormat="1" ht="3.9" customHeight="1" x14ac:dyDescent="0.3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7" s="9" customFormat="1" ht="11.1" customHeight="1" x14ac:dyDescent="0.1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 t="s">
        <v>4</v>
      </c>
      <c r="AY7" s="13" t="s">
        <v>4</v>
      </c>
      <c r="AZ7" s="13" t="s">
        <v>4</v>
      </c>
      <c r="BA7" s="13" t="s">
        <v>4</v>
      </c>
      <c r="BB7" s="13" t="s">
        <v>4</v>
      </c>
      <c r="BC7" s="14"/>
      <c r="BD7" s="10"/>
    </row>
    <row r="8" spans="1:57" s="9" customFormat="1" ht="11.1" customHeight="1" x14ac:dyDescent="0.3">
      <c r="A8" s="10"/>
      <c r="B8" s="15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3"/>
      <c r="AY8" s="13" t="s">
        <v>6</v>
      </c>
      <c r="AZ8" s="13"/>
      <c r="BA8" s="13"/>
      <c r="BB8" s="13"/>
      <c r="BC8" s="14" t="s">
        <v>7</v>
      </c>
      <c r="BD8" s="10"/>
    </row>
    <row r="9" spans="1:57" s="9" customFormat="1" ht="11.1" customHeight="1" x14ac:dyDescent="0.3">
      <c r="A9" s="1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 t="s">
        <v>8</v>
      </c>
      <c r="AY9" s="13" t="s">
        <v>9</v>
      </c>
      <c r="AZ9" s="13" t="s">
        <v>10</v>
      </c>
      <c r="BA9" s="13" t="s">
        <v>11</v>
      </c>
      <c r="BB9" s="13" t="s">
        <v>12</v>
      </c>
      <c r="BC9" s="14"/>
      <c r="BD9" s="10"/>
    </row>
    <row r="10" spans="1:57" s="23" customFormat="1" ht="7.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1"/>
      <c r="AY10" s="21"/>
      <c r="AZ10" s="21"/>
      <c r="BA10" s="21"/>
      <c r="BB10" s="21"/>
      <c r="BC10" s="21"/>
      <c r="BD10" s="22"/>
    </row>
    <row r="11" spans="1:57" s="23" customFormat="1" ht="7.5" customHeight="1" x14ac:dyDescent="0.3">
      <c r="A11" s="20"/>
      <c r="B11" s="24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5">
        <f>AX12</f>
        <v>15652684591</v>
      </c>
      <c r="AY11" s="25">
        <f t="shared" ref="AY11:BC11" si="0">AY12</f>
        <v>3148221793.8600006</v>
      </c>
      <c r="AZ11" s="25">
        <f t="shared" si="0"/>
        <v>18800906384.860001</v>
      </c>
      <c r="BA11" s="25">
        <f t="shared" si="0"/>
        <v>12276964525.909998</v>
      </c>
      <c r="BB11" s="25">
        <f t="shared" si="0"/>
        <v>12276964525.909998</v>
      </c>
      <c r="BC11" s="25">
        <f t="shared" si="0"/>
        <v>6523941858.9500027</v>
      </c>
      <c r="BD11" s="25">
        <v>0</v>
      </c>
    </row>
    <row r="12" spans="1:57" s="23" customFormat="1" ht="7.5" customHeight="1" x14ac:dyDescent="0.3">
      <c r="A12" s="20"/>
      <c r="B12" s="20"/>
      <c r="C12" s="26" t="s">
        <v>14</v>
      </c>
      <c r="D12" s="24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>
        <v>15652684591</v>
      </c>
      <c r="AY12" s="21">
        <f>AZ12-AX12</f>
        <v>3148221793.8600006</v>
      </c>
      <c r="AZ12" s="21">
        <v>18800906384.860001</v>
      </c>
      <c r="BA12" s="21">
        <v>12276964525.909998</v>
      </c>
      <c r="BB12" s="21">
        <f>BA12</f>
        <v>12276964525.909998</v>
      </c>
      <c r="BC12" s="21">
        <f>AZ12-BA12</f>
        <v>6523941858.9500027</v>
      </c>
      <c r="BD12" s="22"/>
    </row>
    <row r="13" spans="1:57" s="23" customFormat="1" ht="7.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  <c r="AY13" s="21"/>
      <c r="AZ13" s="21"/>
      <c r="BA13" s="21"/>
      <c r="BB13" s="21"/>
      <c r="BC13" s="21"/>
      <c r="BD13" s="22"/>
    </row>
    <row r="14" spans="1:57" s="23" customFormat="1" ht="7.5" customHeight="1" x14ac:dyDescent="0.3">
      <c r="A14" s="20"/>
      <c r="B14" s="24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5">
        <f>AX15</f>
        <v>0</v>
      </c>
      <c r="AY14" s="25">
        <f t="shared" ref="AY14:BC14" si="1">AY15</f>
        <v>535360000</v>
      </c>
      <c r="AZ14" s="25">
        <f t="shared" si="1"/>
        <v>535360000</v>
      </c>
      <c r="BA14" s="25">
        <f t="shared" si="1"/>
        <v>77990519.979999989</v>
      </c>
      <c r="BB14" s="25">
        <f t="shared" si="1"/>
        <v>77990519.979999989</v>
      </c>
      <c r="BC14" s="25">
        <f t="shared" si="1"/>
        <v>457369480.01999998</v>
      </c>
      <c r="BD14" s="25"/>
      <c r="BE14" s="25"/>
    </row>
    <row r="15" spans="1:57" s="23" customFormat="1" ht="7.5" customHeight="1" x14ac:dyDescent="0.3">
      <c r="A15" s="20"/>
      <c r="B15" s="20"/>
      <c r="C15" s="26" t="s">
        <v>14</v>
      </c>
      <c r="D15" s="2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>
        <v>0</v>
      </c>
      <c r="AY15" s="21">
        <f>AZ15-AX15</f>
        <v>535360000</v>
      </c>
      <c r="AZ15" s="21">
        <v>535360000</v>
      </c>
      <c r="BA15" s="21">
        <v>77990519.979999989</v>
      </c>
      <c r="BB15" s="21">
        <f>BA15</f>
        <v>77990519.979999989</v>
      </c>
      <c r="BC15" s="21">
        <f>AZ15-BA15</f>
        <v>457369480.01999998</v>
      </c>
      <c r="BD15" s="25"/>
      <c r="BE15" s="25"/>
    </row>
    <row r="16" spans="1:57" s="23" customFormat="1" ht="7.5" customHeight="1" x14ac:dyDescent="0.3">
      <c r="A16" s="20"/>
      <c r="B16" s="24"/>
      <c r="C16" s="2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21"/>
      <c r="AZ16" s="21"/>
      <c r="BA16" s="21"/>
      <c r="BB16" s="21"/>
      <c r="BC16" s="21"/>
      <c r="BD16" s="25"/>
      <c r="BE16" s="25"/>
    </row>
    <row r="17" spans="1:56" s="23" customFormat="1" ht="7.5" customHeight="1" x14ac:dyDescent="0.3">
      <c r="A17" s="20"/>
      <c r="B17" s="24" t="s">
        <v>16</v>
      </c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5">
        <f t="shared" ref="AX17:BC17" si="2">AX11+AX14</f>
        <v>15652684591</v>
      </c>
      <c r="AY17" s="25">
        <f t="shared" si="2"/>
        <v>3683581793.8600006</v>
      </c>
      <c r="AZ17" s="25">
        <f t="shared" si="2"/>
        <v>19336266384.860001</v>
      </c>
      <c r="BA17" s="25">
        <f t="shared" si="2"/>
        <v>12354955045.889997</v>
      </c>
      <c r="BB17" s="25">
        <f t="shared" si="2"/>
        <v>12354955045.889997</v>
      </c>
      <c r="BC17" s="25">
        <f t="shared" si="2"/>
        <v>6981311338.9700031</v>
      </c>
      <c r="BD17" s="22"/>
    </row>
    <row r="18" spans="1:56" s="23" customFormat="1" ht="7.5" customHeight="1" x14ac:dyDescent="0.3">
      <c r="A18" s="20"/>
      <c r="B18" s="24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1"/>
      <c r="AZ18" s="21"/>
      <c r="BA18" s="21"/>
      <c r="BB18" s="21"/>
      <c r="BC18" s="21"/>
      <c r="BD18" s="22"/>
    </row>
    <row r="19" spans="1:56" s="23" customFormat="1" ht="7.5" customHeight="1" x14ac:dyDescent="0.3">
      <c r="A19" s="20"/>
      <c r="B19" s="24"/>
      <c r="C19" s="2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21"/>
      <c r="AZ19" s="21"/>
      <c r="BA19" s="21"/>
      <c r="BB19" s="21"/>
      <c r="BC19" s="21"/>
      <c r="BD19" s="22"/>
    </row>
    <row r="20" spans="1:56" s="23" customFormat="1" ht="7.5" customHeight="1" x14ac:dyDescent="0.3">
      <c r="A20" s="28"/>
      <c r="B20" s="29"/>
      <c r="C20" s="3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31"/>
      <c r="AY20" s="31"/>
      <c r="AZ20" s="31"/>
      <c r="BA20" s="31"/>
      <c r="BB20" s="31"/>
      <c r="BC20" s="31"/>
      <c r="BD20" s="32"/>
    </row>
    <row r="21" spans="1:56" s="23" customFormat="1" ht="7.5" customHeight="1" x14ac:dyDescent="0.3">
      <c r="A21" s="20"/>
      <c r="B21" s="24"/>
      <c r="C21" s="2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  <c r="AY21" s="21"/>
      <c r="AZ21" s="21"/>
      <c r="BA21" s="21"/>
      <c r="BB21" s="21"/>
      <c r="BC21" s="21"/>
      <c r="BD21" s="22"/>
    </row>
    <row r="22" spans="1:56" s="23" customFormat="1" ht="7.5" customHeight="1" x14ac:dyDescent="0.3">
      <c r="A22" s="20"/>
      <c r="B22" s="24"/>
      <c r="C22" s="2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21"/>
      <c r="AZ22" s="21"/>
      <c r="BA22" s="21"/>
      <c r="BB22" s="21"/>
      <c r="BC22" s="21"/>
      <c r="BD22" s="22"/>
    </row>
    <row r="23" spans="1:56" s="34" customFormat="1" ht="7.5" customHeight="1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33"/>
      <c r="AY23" s="33"/>
      <c r="AZ23" s="33"/>
      <c r="BA23" s="33"/>
      <c r="BB23" s="33"/>
      <c r="BC23" s="33"/>
      <c r="BD23" s="22"/>
    </row>
    <row r="24" spans="1:56" s="23" customFormat="1" ht="7.5" customHeight="1" x14ac:dyDescent="0.3">
      <c r="A24" s="24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35"/>
      <c r="AY24" s="35"/>
      <c r="AZ24" s="35"/>
      <c r="BA24" s="35"/>
      <c r="BB24" s="35"/>
      <c r="BC24" s="35"/>
      <c r="BD24" s="36"/>
    </row>
    <row r="25" spans="1:56" s="3" customFormat="1" ht="10.199999999999999" x14ac:dyDescent="0.3"/>
    <row r="26" spans="1:56" s="3" customFormat="1" ht="10.199999999999999" x14ac:dyDescent="0.3"/>
    <row r="27" spans="1:56" s="3" customFormat="1" ht="10.199999999999999" x14ac:dyDescent="0.3"/>
    <row r="28" spans="1:56" s="3" customFormat="1" ht="10.199999999999999" x14ac:dyDescent="0.3"/>
    <row r="29" spans="1:56" s="3" customFormat="1" ht="10.199999999999999" x14ac:dyDescent="0.3"/>
    <row r="30" spans="1:56" s="3" customFormat="1" ht="10.199999999999999" x14ac:dyDescent="0.3"/>
    <row r="31" spans="1:56" s="3" customFormat="1" ht="10.199999999999999" x14ac:dyDescent="0.3"/>
    <row r="32" spans="1:56" s="3" customFormat="1" ht="10.199999999999999" x14ac:dyDescent="0.3"/>
    <row r="33" s="3" customFormat="1" ht="10.199999999999999" x14ac:dyDescent="0.3"/>
    <row r="34" s="3" customFormat="1" ht="10.199999999999999" x14ac:dyDescent="0.3"/>
    <row r="35" s="3" customFormat="1" ht="10.199999999999999" x14ac:dyDescent="0.3"/>
    <row r="36" s="3" customFormat="1" ht="10.199999999999999" x14ac:dyDescent="0.3"/>
    <row r="37" s="3" customFormat="1" ht="10.199999999999999" x14ac:dyDescent="0.3"/>
    <row r="38" s="3" customFormat="1" ht="10.199999999999999" x14ac:dyDescent="0.3"/>
    <row r="39" s="3" customFormat="1" ht="10.199999999999999" x14ac:dyDescent="0.3"/>
    <row r="40" s="3" customFormat="1" ht="10.199999999999999" x14ac:dyDescent="0.3"/>
    <row r="41" s="3" customFormat="1" ht="10.199999999999999" x14ac:dyDescent="0.3"/>
    <row r="42" s="3" customFormat="1" ht="10.199999999999999" x14ac:dyDescent="0.3"/>
    <row r="43" s="3" customFormat="1" ht="10.199999999999999" x14ac:dyDescent="0.3"/>
    <row r="44" s="3" customFormat="1" ht="10.199999999999999" x14ac:dyDescent="0.3"/>
    <row r="45" s="3" customFormat="1" ht="10.199999999999999" x14ac:dyDescent="0.3"/>
    <row r="46" s="3" customFormat="1" ht="10.199999999999999" x14ac:dyDescent="0.3"/>
    <row r="47" s="3" customFormat="1" ht="10.199999999999999" x14ac:dyDescent="0.3"/>
    <row r="48" s="3" customFormat="1" ht="10.199999999999999" x14ac:dyDescent="0.3"/>
    <row r="49" s="3" customFormat="1" ht="10.199999999999999" x14ac:dyDescent="0.3"/>
    <row r="50" s="3" customFormat="1" ht="10.199999999999999" x14ac:dyDescent="0.3"/>
    <row r="51" s="3" customFormat="1" ht="10.199999999999999" x14ac:dyDescent="0.3"/>
    <row r="52" s="3" customFormat="1" ht="10.199999999999999" x14ac:dyDescent="0.3"/>
    <row r="53" s="3" customFormat="1" ht="10.199999999999999" x14ac:dyDescent="0.3"/>
    <row r="54" s="3" customFormat="1" ht="10.199999999999999" x14ac:dyDescent="0.3"/>
    <row r="55" s="3" customFormat="1" ht="10.199999999999999" x14ac:dyDescent="0.3"/>
    <row r="56" s="3" customFormat="1" ht="10.199999999999999" x14ac:dyDescent="0.3"/>
    <row r="57" s="3" customFormat="1" ht="10.199999999999999" x14ac:dyDescent="0.3"/>
    <row r="58" s="3" customFormat="1" ht="10.199999999999999" x14ac:dyDescent="0.3"/>
    <row r="59" s="3" customFormat="1" ht="10.199999999999999" x14ac:dyDescent="0.3"/>
    <row r="60" s="3" customFormat="1" ht="10.199999999999999" x14ac:dyDescent="0.3"/>
    <row r="61" s="3" customFormat="1" ht="10.199999999999999" x14ac:dyDescent="0.3"/>
    <row r="62" s="3" customFormat="1" ht="10.199999999999999" x14ac:dyDescent="0.3"/>
    <row r="63" s="3" customFormat="1" ht="10.199999999999999" x14ac:dyDescent="0.3"/>
    <row r="64" s="3" customFormat="1" ht="10.199999999999999" x14ac:dyDescent="0.3"/>
    <row r="65" s="3" customFormat="1" ht="10.199999999999999" x14ac:dyDescent="0.3"/>
    <row r="66" s="3" customFormat="1" ht="10.199999999999999" x14ac:dyDescent="0.3"/>
    <row r="67" s="3" customFormat="1" ht="10.199999999999999" x14ac:dyDescent="0.3"/>
    <row r="68" s="3" customFormat="1" ht="10.199999999999999" x14ac:dyDescent="0.3"/>
    <row r="69" s="3" customFormat="1" ht="10.199999999999999" x14ac:dyDescent="0.3"/>
    <row r="70" s="3" customFormat="1" ht="10.199999999999999" x14ac:dyDescent="0.3"/>
    <row r="71" s="3" customFormat="1" ht="10.199999999999999" x14ac:dyDescent="0.3"/>
    <row r="72" s="3" customFormat="1" ht="10.199999999999999" x14ac:dyDescent="0.3"/>
    <row r="73" s="3" customFormat="1" ht="10.199999999999999" x14ac:dyDescent="0.3"/>
    <row r="74" s="3" customFormat="1" ht="10.199999999999999" x14ac:dyDescent="0.3"/>
    <row r="75" s="3" customFormat="1" ht="10.199999999999999" x14ac:dyDescent="0.3"/>
    <row r="76" s="3" customFormat="1" ht="10.199999999999999" x14ac:dyDescent="0.3"/>
    <row r="77" s="3" customFormat="1" ht="10.199999999999999" x14ac:dyDescent="0.3"/>
    <row r="78" s="3" customFormat="1" ht="10.199999999999999" x14ac:dyDescent="0.3"/>
    <row r="79" s="3" customFormat="1" ht="10.199999999999999" x14ac:dyDescent="0.3"/>
    <row r="80" s="3" customFormat="1" ht="10.199999999999999" x14ac:dyDescent="0.3"/>
    <row r="81" s="3" customFormat="1" ht="10.199999999999999" x14ac:dyDescent="0.3"/>
    <row r="82" s="3" customFormat="1" ht="10.199999999999999" x14ac:dyDescent="0.3"/>
    <row r="83" s="3" customFormat="1" ht="10.199999999999999" x14ac:dyDescent="0.3"/>
    <row r="84" s="3" customFormat="1" ht="10.199999999999999" x14ac:dyDescent="0.3"/>
    <row r="85" s="3" customFormat="1" ht="10.199999999999999" x14ac:dyDescent="0.3"/>
    <row r="86" s="3" customFormat="1" ht="10.199999999999999" x14ac:dyDescent="0.3"/>
    <row r="87" s="3" customFormat="1" ht="10.199999999999999" x14ac:dyDescent="0.3"/>
    <row r="88" s="3" customFormat="1" ht="10.199999999999999" x14ac:dyDescent="0.3"/>
    <row r="89" s="3" customFormat="1" ht="10.199999999999999" x14ac:dyDescent="0.3"/>
    <row r="90" s="3" customFormat="1" ht="10.199999999999999" x14ac:dyDescent="0.3"/>
    <row r="91" s="3" customFormat="1" ht="10.199999999999999" x14ac:dyDescent="0.3"/>
    <row r="92" s="3" customFormat="1" ht="10.199999999999999" x14ac:dyDescent="0.3"/>
    <row r="93" s="3" customFormat="1" ht="10.199999999999999" x14ac:dyDescent="0.3"/>
    <row r="94" s="3" customFormat="1" ht="10.199999999999999" x14ac:dyDescent="0.3"/>
    <row r="95" s="3" customFormat="1" ht="10.199999999999999" x14ac:dyDescent="0.3"/>
    <row r="96" s="3" customFormat="1" ht="10.199999999999999" x14ac:dyDescent="0.3"/>
    <row r="97" s="3" customFormat="1" ht="10.199999999999999" x14ac:dyDescent="0.3"/>
    <row r="98" s="3" customFormat="1" ht="10.199999999999999" x14ac:dyDescent="0.3"/>
    <row r="99" s="3" customFormat="1" ht="10.199999999999999" x14ac:dyDescent="0.3"/>
    <row r="100" s="3" customFormat="1" ht="10.199999999999999" x14ac:dyDescent="0.3"/>
    <row r="101" s="3" customFormat="1" ht="10.199999999999999" x14ac:dyDescent="0.3"/>
    <row r="102" s="3" customFormat="1" ht="10.199999999999999" x14ac:dyDescent="0.3"/>
    <row r="103" s="3" customFormat="1" ht="10.199999999999999" x14ac:dyDescent="0.3"/>
    <row r="104" s="3" customFormat="1" ht="10.199999999999999" x14ac:dyDescent="0.3"/>
    <row r="105" s="3" customFormat="1" ht="10.199999999999999" x14ac:dyDescent="0.3"/>
    <row r="106" s="3" customFormat="1" ht="10.199999999999999" x14ac:dyDescent="0.3"/>
    <row r="107" s="3" customFormat="1" ht="10.199999999999999" x14ac:dyDescent="0.3"/>
    <row r="108" s="3" customFormat="1" ht="10.199999999999999" x14ac:dyDescent="0.3"/>
    <row r="109" s="3" customFormat="1" ht="10.199999999999999" x14ac:dyDescent="0.3"/>
    <row r="110" s="3" customFormat="1" ht="10.199999999999999" x14ac:dyDescent="0.3"/>
    <row r="111" s="3" customFormat="1" ht="10.199999999999999" x14ac:dyDescent="0.3"/>
    <row r="112" s="3" customFormat="1" ht="10.199999999999999" x14ac:dyDescent="0.3"/>
    <row r="113" s="3" customFormat="1" ht="10.199999999999999" x14ac:dyDescent="0.3"/>
    <row r="114" s="3" customFormat="1" ht="10.199999999999999" x14ac:dyDescent="0.3"/>
    <row r="115" s="3" customFormat="1" ht="10.199999999999999" x14ac:dyDescent="0.3"/>
    <row r="116" s="3" customFormat="1" ht="10.199999999999999" x14ac:dyDescent="0.3"/>
    <row r="117" s="3" customFormat="1" ht="10.199999999999999" x14ac:dyDescent="0.3"/>
    <row r="118" s="3" customFormat="1" ht="10.199999999999999" x14ac:dyDescent="0.3"/>
    <row r="119" s="3" customFormat="1" ht="10.199999999999999" x14ac:dyDescent="0.3"/>
    <row r="120" s="3" customFormat="1" ht="10.199999999999999" x14ac:dyDescent="0.3"/>
    <row r="121" s="3" customFormat="1" ht="10.199999999999999" x14ac:dyDescent="0.3"/>
    <row r="122" s="3" customFormat="1" ht="10.199999999999999" x14ac:dyDescent="0.3"/>
    <row r="123" s="3" customFormat="1" ht="10.199999999999999" x14ac:dyDescent="0.3"/>
    <row r="124" s="3" customFormat="1" ht="10.199999999999999" x14ac:dyDescent="0.3"/>
    <row r="125" s="3" customFormat="1" ht="10.199999999999999" x14ac:dyDescent="0.3"/>
    <row r="126" s="3" customFormat="1" ht="10.199999999999999" x14ac:dyDescent="0.3"/>
    <row r="127" s="3" customFormat="1" ht="10.199999999999999" x14ac:dyDescent="0.3"/>
    <row r="128" s="3" customFormat="1" ht="10.199999999999999" x14ac:dyDescent="0.3"/>
    <row r="129" s="3" customFormat="1" ht="10.199999999999999" x14ac:dyDescent="0.3"/>
    <row r="130" s="3" customFormat="1" ht="10.199999999999999" x14ac:dyDescent="0.3"/>
    <row r="131" s="3" customFormat="1" ht="10.199999999999999" x14ac:dyDescent="0.3"/>
    <row r="132" s="3" customFormat="1" ht="10.199999999999999" x14ac:dyDescent="0.3"/>
    <row r="133" s="3" customFormat="1" ht="10.199999999999999" x14ac:dyDescent="0.3"/>
    <row r="134" s="3" customFormat="1" ht="10.199999999999999" x14ac:dyDescent="0.3"/>
    <row r="135" s="3" customFormat="1" ht="10.199999999999999" x14ac:dyDescent="0.3"/>
    <row r="136" s="3" customFormat="1" ht="10.199999999999999" x14ac:dyDescent="0.3"/>
    <row r="137" s="3" customFormat="1" ht="10.199999999999999" x14ac:dyDescent="0.3"/>
    <row r="138" s="3" customFormat="1" ht="10.199999999999999" x14ac:dyDescent="0.3"/>
    <row r="139" s="3" customFormat="1" ht="10.199999999999999" x14ac:dyDescent="0.3"/>
  </sheetData>
  <conditionalFormatting sqref="AX10:BD10 AX12:BD13 BD11 AX18:BD22 BD17 AX15:BC16">
    <cfRule type="cellIs" dxfId="5" priority="6" operator="equal">
      <formula>0</formula>
    </cfRule>
  </conditionalFormatting>
  <conditionalFormatting sqref="AX11:BC11">
    <cfRule type="cellIs" dxfId="4" priority="5" operator="equal">
      <formula>0</formula>
    </cfRule>
  </conditionalFormatting>
  <conditionalFormatting sqref="AX14:BC14">
    <cfRule type="cellIs" dxfId="3" priority="4" operator="equal">
      <formula>0</formula>
    </cfRule>
  </conditionalFormatting>
  <conditionalFormatting sqref="AX17:BC17">
    <cfRule type="cellIs" dxfId="2" priority="3" operator="equal">
      <formula>0</formula>
    </cfRule>
  </conditionalFormatting>
  <conditionalFormatting sqref="BE14:BE16">
    <cfRule type="cellIs" dxfId="1" priority="2" operator="equal">
      <formula>0</formula>
    </cfRule>
  </conditionalFormatting>
  <conditionalFormatting sqref="BD14:BD16">
    <cfRule type="cellIs" dxfId="0" priority="1" operator="equal">
      <formula>0</formula>
    </cfRule>
  </conditionalFormatting>
  <pageMargins left="0.59055118110236227" right="0" top="0" bottom="0" header="0" footer="0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Formato6B</vt:lpstr>
      <vt:lpstr>Formato6B!Área_de_impresión</vt:lpstr>
      <vt:lpstr>Formato6B!Títulos_a_imprimir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Urrutia</cp:lastModifiedBy>
  <dcterms:created xsi:type="dcterms:W3CDTF">2018-12-11T01:48:35Z</dcterms:created>
  <dcterms:modified xsi:type="dcterms:W3CDTF">2020-01-15T00:20:54Z</dcterms:modified>
</cp:coreProperties>
</file>