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7496" windowHeight="9972"/>
  </bookViews>
  <sheets>
    <sheet name="Ejercicio de Recursos" sheetId="3" r:id="rId1"/>
  </sheets>
  <calcPr calcId="145621"/>
</workbook>
</file>

<file path=xl/calcChain.xml><?xml version="1.0" encoding="utf-8"?>
<calcChain xmlns="http://schemas.openxmlformats.org/spreadsheetml/2006/main">
  <c r="K20" i="3" l="1"/>
  <c r="F24" i="3" l="1"/>
  <c r="K22" i="3" l="1"/>
  <c r="K21" i="3"/>
  <c r="K24" i="3" l="1"/>
  <c r="I24" i="3"/>
</calcChain>
</file>

<file path=xl/sharedStrings.xml><?xml version="1.0" encoding="utf-8"?>
<sst xmlns="http://schemas.openxmlformats.org/spreadsheetml/2006/main" count="24" uniqueCount="24">
  <si>
    <t>REPORTE MENSUAL DE EJERCICIO DE RECURSOS PRESUPUESTARIOS FEDERALES</t>
  </si>
  <si>
    <t>Sistema de Transporte Colectivo</t>
  </si>
  <si>
    <t>DESCRIPCIÓN DEL PROYECTO</t>
  </si>
  <si>
    <t>UNIDAD RESPONSABLE DE GASTO:</t>
  </si>
  <si>
    <t>(PESOS)</t>
  </si>
  <si>
    <t>FONDO:</t>
  </si>
  <si>
    <t>PARTIDA DE GASTO</t>
  </si>
  <si>
    <t>AVANCE %</t>
  </si>
  <si>
    <t>PRESUPUESTO EJERCIDO 
ACUMULADO</t>
  </si>
  <si>
    <t>PRESUPUESTO
MODIFICADO</t>
  </si>
  <si>
    <t>CORTE AL MES DE:</t>
  </si>
  <si>
    <t>3921 "Impuestos y derechos"</t>
  </si>
  <si>
    <t>AMPLIACIÓN LÍNEA 12 MIXCOAC - OBSERVATORIO</t>
  </si>
  <si>
    <t>TOTAL PROYECTO</t>
  </si>
  <si>
    <t>5811 "Adquisición de terrenos" *</t>
  </si>
  <si>
    <t>5812 "Adjudicaciones, expropiaciones e indemnizaciones de terrenos" *</t>
  </si>
  <si>
    <t>**</t>
  </si>
  <si>
    <t>** Avance promedio</t>
  </si>
  <si>
    <t>EJERCICIO FISCAL 2020</t>
  </si>
  <si>
    <t>Agosto</t>
  </si>
  <si>
    <t>25C102 "Etiquetado Recursos Federales-Comunicaciones y Transportes-Proyecto Integral para la Ampliación de la Línea 12 Mixcoac_Observatorio-2020-Original transferida para fines específicos"</t>
  </si>
  <si>
    <t>* Proyecto de Inversión No. A20NR0576 "Adquisición, adjudicación, expropiación e indemnización de predios para ejecutar la obra de ampliación de la Línea 12", registrado en la cartera que integra y administra la Secretaría de Administración y Finanzas de la Ciudad de México.</t>
  </si>
  <si>
    <t>Continuar con la liberación de derecho de vía (pago de los servicios de la liberadora del derecho de vía, derechos, trámites administrativos y legales para la integración de las carpetas y pago de afectaciones de predios para el desarrollo del proyecto).</t>
  </si>
  <si>
    <t>Recursos del Programa Presupuestario K041 "Proyectos de Transporte Masivo de Pasajeros", Clave 13093110003, asignados al Ramo Administrativo 09 en el Presupuesto de Egresos de la Federación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</si>
</sst>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[$€-2]* #,##0.00_);_([$€-2]* \(#,##0.00\);_([$€-2]* &quot;-&quot;??_)"/>
    <numFmt numFmtId="166" formatCode="0.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sz val="16"/>
      <color indexed="9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0" fontId="6" fillId="0" borderId="0" xfId="1" applyFont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49" fontId="6" fillId="4" borderId="0" xfId="1" applyNumberFormat="1" applyFont="1" applyFill="1" applyAlignment="1">
      <alignment vertical="center" wrapText="1"/>
    </xf>
    <xf numFmtId="0" fontId="6" fillId="0" borderId="0" xfId="1" applyFont="1" applyBorder="1" applyAlignme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5" fillId="3" borderId="0" xfId="1" applyNumberFormat="1" applyFont="1" applyFill="1" applyAlignment="1">
      <alignment vertical="center" wrapText="1"/>
    </xf>
    <xf numFmtId="0" fontId="6" fillId="0" borderId="0" xfId="1" applyFont="1" applyBorder="1"/>
    <xf numFmtId="0" fontId="6" fillId="0" borderId="0" xfId="1" applyFont="1" applyFill="1" applyBorder="1" applyAlignment="1">
      <alignment vertical="center"/>
    </xf>
    <xf numFmtId="0" fontId="6" fillId="0" borderId="0" xfId="1" applyFont="1" applyFill="1"/>
    <xf numFmtId="1" fontId="6" fillId="0" borderId="0" xfId="1" applyNumberFormat="1" applyFont="1" applyFill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/>
    <xf numFmtId="0" fontId="4" fillId="0" borderId="0" xfId="1" applyFont="1" applyBorder="1"/>
    <xf numFmtId="0" fontId="4" fillId="0" borderId="0" xfId="1" applyFo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167" fontId="5" fillId="0" borderId="3" xfId="1" applyNumberFormat="1" applyFont="1" applyBorder="1" applyAlignment="1">
      <alignment horizontal="center"/>
    </xf>
    <xf numFmtId="0" fontId="6" fillId="0" borderId="0" xfId="1" applyFont="1" applyFill="1" applyAlignment="1"/>
    <xf numFmtId="1" fontId="6" fillId="0" borderId="0" xfId="1" applyNumberFormat="1" applyFont="1" applyFill="1" applyAlignment="1"/>
    <xf numFmtId="166" fontId="6" fillId="0" borderId="3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justify" vertical="top" wrapText="1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horizontal="center" vertical="top"/>
    </xf>
    <xf numFmtId="4" fontId="5" fillId="0" borderId="2" xfId="2" applyNumberFormat="1" applyFont="1" applyFill="1" applyBorder="1" applyAlignment="1">
      <alignment horizontal="center"/>
    </xf>
    <xf numFmtId="4" fontId="5" fillId="0" borderId="4" xfId="2" applyNumberFormat="1" applyFont="1" applyFill="1" applyBorder="1" applyAlignment="1">
      <alignment horizontal="center"/>
    </xf>
    <xf numFmtId="0" fontId="6" fillId="4" borderId="0" xfId="1" applyFont="1" applyFill="1" applyBorder="1" applyAlignment="1">
      <alignment horizontal="left" vertical="center"/>
    </xf>
    <xf numFmtId="0" fontId="6" fillId="4" borderId="0" xfId="1" applyFont="1" applyFill="1" applyBorder="1" applyAlignment="1">
      <alignment horizontal="left" vertical="center" wrapText="1"/>
    </xf>
    <xf numFmtId="4" fontId="6" fillId="0" borderId="2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justify" vertical="top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justify" vertical="top" wrapText="1"/>
    </xf>
    <xf numFmtId="0" fontId="5" fillId="0" borderId="3" xfId="1" applyFont="1" applyBorder="1" applyAlignment="1">
      <alignment horizontal="center"/>
    </xf>
    <xf numFmtId="0" fontId="6" fillId="4" borderId="2" xfId="1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justify" vertical="center" wrapText="1"/>
    </xf>
    <xf numFmtId="0" fontId="6" fillId="4" borderId="4" xfId="1" applyFont="1" applyFill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6" fillId="0" borderId="4" xfId="1" applyFont="1" applyFill="1" applyBorder="1" applyAlignment="1">
      <alignment horizontal="justify" vertical="center" wrapText="1"/>
    </xf>
    <xf numFmtId="4" fontId="6" fillId="0" borderId="4" xfId="2" applyNumberFormat="1" applyFont="1" applyFill="1" applyBorder="1" applyAlignment="1">
      <alignment horizontal="center" vertical="center"/>
    </xf>
  </cellXfs>
  <cellStyles count="226">
    <cellStyle name="Euro" xfId="4"/>
    <cellStyle name="Euro 2" xfId="5"/>
    <cellStyle name="Euro 3" xfId="6"/>
    <cellStyle name="Euro 4" xfId="7"/>
    <cellStyle name="Euro 5" xfId="8"/>
    <cellStyle name="Euro 6" xfId="9"/>
    <cellStyle name="Euro_Financiero" xfId="10"/>
    <cellStyle name="Hipervínculo 2" xfId="11"/>
    <cellStyle name="Hipervínculo 2 2" xfId="12"/>
    <cellStyle name="Hipervínculo 3" xfId="13"/>
    <cellStyle name="Millares 2" xfId="14"/>
    <cellStyle name="Millares 2 2" xfId="15"/>
    <cellStyle name="Millares 3" xfId="16"/>
    <cellStyle name="Millares 3 2" xfId="17"/>
    <cellStyle name="Millares 3 3" xfId="18"/>
    <cellStyle name="Millares 3 4" xfId="19"/>
    <cellStyle name="Millares 3 5" xfId="20"/>
    <cellStyle name="Millares 4" xfId="21"/>
    <cellStyle name="Millares 4 2" xfId="22"/>
    <cellStyle name="Millares 4 3" xfId="23"/>
    <cellStyle name="Millares 4 4" xfId="24"/>
    <cellStyle name="Millares 4 5" xfId="25"/>
    <cellStyle name="Millares 5" xfId="26"/>
    <cellStyle name="Millares 5 2" xfId="27"/>
    <cellStyle name="Millares 5 3" xfId="28"/>
    <cellStyle name="Millares 5 4" xfId="29"/>
    <cellStyle name="Millares 5 5" xfId="30"/>
    <cellStyle name="Millares 6" xfId="2"/>
    <cellStyle name="Moneda 2" xfId="31"/>
    <cellStyle name="Normal" xfId="0" builtinId="0"/>
    <cellStyle name="Normal 10" xfId="32"/>
    <cellStyle name="Normal 10 2" xfId="33"/>
    <cellStyle name="Normal 10 3" xfId="34"/>
    <cellStyle name="Normal 10 4" xfId="35"/>
    <cellStyle name="Normal 10 5" xfId="36"/>
    <cellStyle name="Normal 10 6" xfId="37"/>
    <cellStyle name="Normal 10_Cédula mensual DGSU FM 14 septiembre 2014 Definitivos" xfId="38"/>
    <cellStyle name="Normal 11" xfId="39"/>
    <cellStyle name="Normal 11 2" xfId="40"/>
    <cellStyle name="Normal 11 3" xfId="41"/>
    <cellStyle name="Normal 11 4" xfId="42"/>
    <cellStyle name="Normal 11 5" xfId="43"/>
    <cellStyle name="Normal 11_Cédula mensual DGSU FM 14 septiembre 2014 Definitivos" xfId="44"/>
    <cellStyle name="Normal 12" xfId="45"/>
    <cellStyle name="Normal 13" xfId="46"/>
    <cellStyle name="Normal 14" xfId="47"/>
    <cellStyle name="Normal 15" xfId="48"/>
    <cellStyle name="Normal 16" xfId="49"/>
    <cellStyle name="Normal 16 2" xfId="50"/>
    <cellStyle name="Normal 16 3" xfId="51"/>
    <cellStyle name="Normal 16_Cédula mensual DGSU FM 14 septiembre 2014 Definitivos" xfId="52"/>
    <cellStyle name="Normal 17" xfId="53"/>
    <cellStyle name="Normal 18" xfId="54"/>
    <cellStyle name="Normal 19" xfId="55"/>
    <cellStyle name="Normal 2" xfId="56"/>
    <cellStyle name="Normal 2 10" xfId="57"/>
    <cellStyle name="Normal 2 10 2" xfId="58"/>
    <cellStyle name="Normal 2 10 3" xfId="59"/>
    <cellStyle name="Normal 2 10 4" xfId="60"/>
    <cellStyle name="Normal 2 10 5" xfId="61"/>
    <cellStyle name="Normal 2 10_Cédula mensual DGSU FM 14 septiembre 2014 Definitivos" xfId="62"/>
    <cellStyle name="Normal 2 11" xfId="63"/>
    <cellStyle name="Normal 2 11 2" xfId="64"/>
    <cellStyle name="Normal 2 11 3" xfId="65"/>
    <cellStyle name="Normal 2 11 4" xfId="66"/>
    <cellStyle name="Normal 2 11 5" xfId="67"/>
    <cellStyle name="Normal 2 11_Cédula mensual DGSU FM 14 septiembre 2014 Definitivos" xfId="68"/>
    <cellStyle name="Normal 2 12" xfId="69"/>
    <cellStyle name="Normal 2 12 2" xfId="70"/>
    <cellStyle name="Normal 2 12 3" xfId="71"/>
    <cellStyle name="Normal 2 12 4" xfId="72"/>
    <cellStyle name="Normal 2 12 5" xfId="73"/>
    <cellStyle name="Normal 2 12_Cédula mensual DGSU FM 14 septiembre 2014 Definitivos" xfId="74"/>
    <cellStyle name="Normal 2 13" xfId="75"/>
    <cellStyle name="Normal 2 14" xfId="76"/>
    <cellStyle name="Normal 2 15" xfId="77"/>
    <cellStyle name="Normal 2 16" xfId="78"/>
    <cellStyle name="Normal 2 17" xfId="79"/>
    <cellStyle name="Normal 2 18" xfId="80"/>
    <cellStyle name="Normal 2 19" xfId="81"/>
    <cellStyle name="Normal 2 2" xfId="82"/>
    <cellStyle name="Normal 2 2 2" xfId="83"/>
    <cellStyle name="Normal 2 2 3" xfId="84"/>
    <cellStyle name="Normal 2 2 4" xfId="85"/>
    <cellStyle name="Normal 2 2 5" xfId="86"/>
    <cellStyle name="Normal 2 2_Cédula mensual DGSU FM 14 septiembre 2014 Definitivos" xfId="87"/>
    <cellStyle name="Normal 2 20" xfId="88"/>
    <cellStyle name="Normal 2 21" xfId="89"/>
    <cellStyle name="Normal 2 22" xfId="90"/>
    <cellStyle name="Normal 2 23" xfId="91"/>
    <cellStyle name="Normal 2 24" xfId="92"/>
    <cellStyle name="Normal 2 25" xfId="93"/>
    <cellStyle name="Normal 2 26" xfId="94"/>
    <cellStyle name="Normal 2 27" xfId="95"/>
    <cellStyle name="Normal 2 28" xfId="96"/>
    <cellStyle name="Normal 2 29" xfId="97"/>
    <cellStyle name="Normal 2 3" xfId="98"/>
    <cellStyle name="Normal 2 3 2" xfId="99"/>
    <cellStyle name="Normal 2 3 3" xfId="100"/>
    <cellStyle name="Normal 2 3 4" xfId="101"/>
    <cellStyle name="Normal 2 3 5" xfId="102"/>
    <cellStyle name="Normal 2 3_Cédula mensual DGSU FM 14 septiembre 2014 Definitivos" xfId="103"/>
    <cellStyle name="Normal 2 30" xfId="104"/>
    <cellStyle name="Normal 2 4" xfId="105"/>
    <cellStyle name="Normal 2 4 2" xfId="106"/>
    <cellStyle name="Normal 2 4 3" xfId="107"/>
    <cellStyle name="Normal 2 4 4" xfId="108"/>
    <cellStyle name="Normal 2 4 5" xfId="109"/>
    <cellStyle name="Normal 2 4_Cédula mensual DGSU FM 14 septiembre 2014 Definitivos" xfId="110"/>
    <cellStyle name="Normal 2 5" xfId="111"/>
    <cellStyle name="Normal 2 5 2" xfId="112"/>
    <cellStyle name="Normal 2 5 3" xfId="113"/>
    <cellStyle name="Normal 2 5 4" xfId="114"/>
    <cellStyle name="Normal 2 5 5" xfId="115"/>
    <cellStyle name="Normal 2 5_Cédula mensual DGSU FM 14 septiembre 2014 Definitivos" xfId="116"/>
    <cellStyle name="Normal 2 6" xfId="117"/>
    <cellStyle name="Normal 2 6 2" xfId="118"/>
    <cellStyle name="Normal 2 6 3" xfId="119"/>
    <cellStyle name="Normal 2 6 4" xfId="120"/>
    <cellStyle name="Normal 2 6 5" xfId="121"/>
    <cellStyle name="Normal 2 6_Cédula mensual DGSU FM 14 septiembre 2014 Definitivos" xfId="122"/>
    <cellStyle name="Normal 2 7" xfId="123"/>
    <cellStyle name="Normal 2 7 2" xfId="124"/>
    <cellStyle name="Normal 2 7 3" xfId="125"/>
    <cellStyle name="Normal 2 7 4" xfId="126"/>
    <cellStyle name="Normal 2 7 5" xfId="127"/>
    <cellStyle name="Normal 2 7_Cédula mensual DGSU FM 14 septiembre 2014 Definitivos" xfId="128"/>
    <cellStyle name="Normal 2 8" xfId="129"/>
    <cellStyle name="Normal 2 8 2" xfId="130"/>
    <cellStyle name="Normal 2 8 3" xfId="131"/>
    <cellStyle name="Normal 2 8 4" xfId="132"/>
    <cellStyle name="Normal 2 8 5" xfId="133"/>
    <cellStyle name="Normal 2 8_Cédula mensual DGSU FM 14 septiembre 2014 Definitivos" xfId="134"/>
    <cellStyle name="Normal 2 9" xfId="135"/>
    <cellStyle name="Normal 2 9 2" xfId="136"/>
    <cellStyle name="Normal 2 9 3" xfId="137"/>
    <cellStyle name="Normal 2 9 4" xfId="138"/>
    <cellStyle name="Normal 2 9 5" xfId="139"/>
    <cellStyle name="Normal 2 9_Cédula mensual DGSU FM 14 septiembre 2014 Definitivos" xfId="140"/>
    <cellStyle name="Normal 2_Cédula mensual DGSU FM 14 septiembre 2014 Definitivos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9" xfId="1"/>
    <cellStyle name="Normal 3" xfId="151"/>
    <cellStyle name="Normal 3 2" xfId="152"/>
    <cellStyle name="Normal 3 2 2" xfId="153"/>
    <cellStyle name="Normal 3 2 3" xfId="154"/>
    <cellStyle name="Normal 3 2 4" xfId="155"/>
    <cellStyle name="Normal 3 2 5" xfId="156"/>
    <cellStyle name="Normal 3 2_Cédula mensual DGSU FM 14 septiembre 2014 Definitivos" xfId="157"/>
    <cellStyle name="Normal 3 3" xfId="158"/>
    <cellStyle name="Normal 3 3 2" xfId="159"/>
    <cellStyle name="Normal 3 3 3" xfId="160"/>
    <cellStyle name="Normal 3 3 4" xfId="161"/>
    <cellStyle name="Normal 3 3 5" xfId="162"/>
    <cellStyle name="Normal 3 3_Cédula mensual DGSU FM 14 septiembre 2014 Definitivos" xfId="163"/>
    <cellStyle name="Normal 3 4" xfId="164"/>
    <cellStyle name="Normal 3 4 2" xfId="165"/>
    <cellStyle name="Normal 3 4 3" xfId="166"/>
    <cellStyle name="Normal 3 4 4" xfId="167"/>
    <cellStyle name="Normal 3 4 5" xfId="168"/>
    <cellStyle name="Normal 3 4_Cédula mensual DGSU FM 14 septiembre 2014 Definitivos" xfId="169"/>
    <cellStyle name="Normal 3 5" xfId="170"/>
    <cellStyle name="Normal 3 5 2" xfId="171"/>
    <cellStyle name="Normal 3 5 3" xfId="172"/>
    <cellStyle name="Normal 3 5 4" xfId="173"/>
    <cellStyle name="Normal 3 5 5" xfId="174"/>
    <cellStyle name="Normal 3 5_Cédula mensual DGSU FM 14 septiembre 2014 Definitivos" xfId="175"/>
    <cellStyle name="Normal 3 6" xfId="176"/>
    <cellStyle name="Normal 3 6 2" xfId="177"/>
    <cellStyle name="Normal 3 6 3" xfId="178"/>
    <cellStyle name="Normal 3 6 4" xfId="179"/>
    <cellStyle name="Normal 3 6 5" xfId="180"/>
    <cellStyle name="Normal 3 6_Cédula mensual DGSU FM 14 septiembre 2014 Definitivos" xfId="181"/>
    <cellStyle name="Normal 3 7" xfId="182"/>
    <cellStyle name="Normal 3 7 2" xfId="183"/>
    <cellStyle name="Normal 3 7 3" xfId="184"/>
    <cellStyle name="Normal 3 7 4" xfId="185"/>
    <cellStyle name="Normal 3 7 5" xfId="186"/>
    <cellStyle name="Normal 3 7_Cédula mensual DGSU FM 14 septiembre 2014 Definitivos" xfId="187"/>
    <cellStyle name="Normal 3_Cédula mensual DGSU FM 14 septiembre 2014 Definitivos" xfId="188"/>
    <cellStyle name="Normal 30" xfId="189"/>
    <cellStyle name="Normal 30 2" xfId="190"/>
    <cellStyle name="Normal 4" xfId="191"/>
    <cellStyle name="Normal 4 2" xfId="192"/>
    <cellStyle name="Normal 4 3" xfId="193"/>
    <cellStyle name="Normal 4 4" xfId="194"/>
    <cellStyle name="Normal 4 5" xfId="195"/>
    <cellStyle name="Normal 4_Cédula mensual DGSU FM 14 septiembre 2014 Definitivos" xfId="196"/>
    <cellStyle name="Normal 5" xfId="197"/>
    <cellStyle name="Normal 5 2" xfId="198"/>
    <cellStyle name="Normal 5 3" xfId="199"/>
    <cellStyle name="Normal 5 4" xfId="200"/>
    <cellStyle name="Normal 5 5" xfId="201"/>
    <cellStyle name="Normal 5_Cédula mensual DGSU FM 14 septiembre 2014 Definitivos" xfId="202"/>
    <cellStyle name="Normal 6" xfId="203"/>
    <cellStyle name="Normal 6 2" xfId="204"/>
    <cellStyle name="Normal 6 3" xfId="205"/>
    <cellStyle name="Normal 6_Cédula mensual DGSU FM 14 septiembre 2014 Definitivos" xfId="206"/>
    <cellStyle name="Normal 7" xfId="207"/>
    <cellStyle name="Normal 7 2" xfId="208"/>
    <cellStyle name="Normal 7 3" xfId="209"/>
    <cellStyle name="Normal 7 4" xfId="210"/>
    <cellStyle name="Normal 7 5" xfId="211"/>
    <cellStyle name="Normal 7_Cédula mensual DGSU FM 14 septiembre 2014 Definitivos" xfId="212"/>
    <cellStyle name="Normal 8" xfId="213"/>
    <cellStyle name="Normal 8 2" xfId="214"/>
    <cellStyle name="Normal 8 3" xfId="215"/>
    <cellStyle name="Normal 8 4" xfId="216"/>
    <cellStyle name="Normal 8 5" xfId="217"/>
    <cellStyle name="Normal 8_Cédula mensual DGSU FM 14 septiembre 2014 Definitivos" xfId="218"/>
    <cellStyle name="Normal 9" xfId="219"/>
    <cellStyle name="Normal 9 2" xfId="220"/>
    <cellStyle name="Normal 9 3" xfId="221"/>
    <cellStyle name="Normal 9 4" xfId="222"/>
    <cellStyle name="Normal 9 5" xfId="223"/>
    <cellStyle name="Normal 9_Cédula mensual DGSU FM 14 septiembre 2014 Definitivos" xfId="224"/>
    <cellStyle name="Porcentaje 2" xfId="3"/>
    <cellStyle name="Porcentaje 3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1077685</xdr:colOff>
      <xdr:row>0</xdr:row>
      <xdr:rowOff>0</xdr:rowOff>
    </xdr:from>
    <xdr:to>
      <xdr:col>10</xdr:col>
      <xdr:colOff>1863157</xdr:colOff>
      <xdr:row>2</xdr:row>
      <xdr:rowOff>164987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4565" y="0"/>
          <a:ext cx="2408532" cy="576467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2</xdr:rowOff>
    </xdr:from>
    <xdr:to>
      <xdr:col>1</xdr:col>
      <xdr:colOff>924961</xdr:colOff>
      <xdr:row>2</xdr:row>
      <xdr:rowOff>198422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"/>
          <a:ext cx="2410859" cy="60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6"/>
  <sheetViews>
    <sheetView showGridLines="0" tabSelected="1" zoomScale="70" zoomScaleNormal="70" zoomScaleSheetLayoutView="50" workbookViewId="0"/>
  </sheetViews>
  <sheetFormatPr baseColWidth="10" defaultColWidth="11.44140625" defaultRowHeight="16.2" x14ac:dyDescent="0.3"/>
  <cols>
    <col min="1" max="1" width="21.6640625" style="1" customWidth="1"/>
    <col min="2" max="2" width="14.6640625" style="1" customWidth="1"/>
    <col min="3" max="3" width="16.88671875" style="1" customWidth="1"/>
    <col min="4" max="4" width="12.6640625" style="1" customWidth="1"/>
    <col min="5" max="5" width="11.6640625" style="1" customWidth="1"/>
    <col min="6" max="6" width="14.6640625" style="1" customWidth="1"/>
    <col min="7" max="7" width="7.6640625" style="1" customWidth="1"/>
    <col min="8" max="8" width="14.6640625" style="1" customWidth="1"/>
    <col min="9" max="10" width="23.6640625" style="1" customWidth="1"/>
    <col min="11" max="11" width="27.5546875" style="1" customWidth="1"/>
    <col min="12" max="12" width="4.5546875" style="2" bestFit="1" customWidth="1"/>
    <col min="13" max="16384" width="11.44140625" style="1"/>
  </cols>
  <sheetData>
    <row r="6" spans="1:12" ht="56.25" customHeight="1" x14ac:dyDescent="0.3">
      <c r="A6" s="48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 ht="27" customHeight="1" x14ac:dyDescent="0.3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2" ht="27" customHeight="1" x14ac:dyDescent="0.3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ht="17.399999999999999" x14ac:dyDescent="0.3">
      <c r="A9" s="31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ht="19.2" customHeigh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"/>
    </row>
    <row r="11" spans="1:12" ht="39.6" customHeight="1" x14ac:dyDescent="0.3">
      <c r="A11" s="30" t="s">
        <v>3</v>
      </c>
      <c r="B11" s="30"/>
      <c r="C11" s="34" t="s">
        <v>1</v>
      </c>
      <c r="D11" s="34"/>
      <c r="E11" s="34"/>
      <c r="F11" s="34"/>
      <c r="G11" s="34"/>
      <c r="H11" s="34"/>
      <c r="I11" s="34"/>
      <c r="J11" s="34"/>
      <c r="K11" s="34"/>
    </row>
    <row r="12" spans="1:12" s="3" customFormat="1" ht="16.8" x14ac:dyDescent="0.3">
      <c r="A12" s="26"/>
      <c r="B12" s="27"/>
      <c r="C12" s="6"/>
      <c r="D12" s="6"/>
      <c r="E12" s="6"/>
      <c r="F12" s="6"/>
      <c r="G12" s="6"/>
      <c r="H12" s="6"/>
      <c r="I12" s="7"/>
      <c r="J12" s="7"/>
      <c r="K12" s="7"/>
      <c r="L12" s="4"/>
    </row>
    <row r="13" spans="1:12" ht="39.6" customHeight="1" x14ac:dyDescent="0.3">
      <c r="A13" s="30" t="s">
        <v>5</v>
      </c>
      <c r="B13" s="30"/>
      <c r="C13" s="35" t="s">
        <v>20</v>
      </c>
      <c r="D13" s="35"/>
      <c r="E13" s="35"/>
      <c r="F13" s="35"/>
      <c r="G13" s="35"/>
      <c r="H13" s="35"/>
      <c r="I13" s="35"/>
      <c r="J13" s="35"/>
      <c r="K13" s="35"/>
    </row>
    <row r="14" spans="1:12" s="3" customFormat="1" ht="16.8" x14ac:dyDescent="0.3">
      <c r="A14" s="26"/>
      <c r="B14" s="27"/>
      <c r="C14" s="6"/>
      <c r="D14" s="6"/>
      <c r="E14" s="6"/>
      <c r="F14" s="6"/>
      <c r="G14" s="6"/>
      <c r="H14" s="6"/>
      <c r="I14" s="7"/>
      <c r="J14" s="7"/>
      <c r="K14" s="7"/>
      <c r="L14" s="4"/>
    </row>
    <row r="15" spans="1:12" ht="16.8" x14ac:dyDescent="0.3">
      <c r="A15" s="30" t="s">
        <v>10</v>
      </c>
      <c r="B15" s="30"/>
      <c r="C15" s="8" t="s">
        <v>19</v>
      </c>
      <c r="D15" s="9"/>
      <c r="E15" s="5"/>
      <c r="F15" s="10"/>
      <c r="G15" s="10"/>
      <c r="H15" s="10"/>
      <c r="I15" s="10"/>
      <c r="J15" s="10"/>
      <c r="K15" s="10"/>
    </row>
    <row r="16" spans="1:12" ht="16.8" x14ac:dyDescent="0.3">
      <c r="A16" s="11"/>
      <c r="B16" s="11"/>
      <c r="C16" s="9"/>
      <c r="D16" s="9"/>
      <c r="E16" s="5"/>
      <c r="F16" s="10"/>
      <c r="G16" s="10"/>
      <c r="H16" s="10"/>
      <c r="I16" s="10"/>
      <c r="J16" s="10"/>
      <c r="K16" s="10"/>
    </row>
    <row r="17" spans="1:12" ht="16.8" x14ac:dyDescent="0.3">
      <c r="A17" s="11"/>
      <c r="B17" s="11"/>
      <c r="C17" s="9"/>
      <c r="D17" s="9"/>
      <c r="E17" s="5"/>
      <c r="F17" s="10"/>
      <c r="G17" s="10"/>
      <c r="H17" s="10"/>
      <c r="I17" s="10"/>
      <c r="J17" s="10"/>
      <c r="K17" s="10"/>
    </row>
    <row r="18" spans="1:12" ht="35.4" customHeight="1" x14ac:dyDescent="0.3">
      <c r="A18" s="11"/>
      <c r="B18" s="11"/>
      <c r="C18" s="45" t="s">
        <v>6</v>
      </c>
      <c r="D18" s="46"/>
      <c r="E18" s="47"/>
      <c r="F18" s="42" t="s">
        <v>9</v>
      </c>
      <c r="G18" s="43"/>
      <c r="H18" s="44"/>
      <c r="I18" s="45" t="s">
        <v>8</v>
      </c>
      <c r="J18" s="47"/>
      <c r="K18" s="19" t="s">
        <v>7</v>
      </c>
    </row>
    <row r="19" spans="1:12" ht="5.4" customHeight="1" x14ac:dyDescent="0.3">
      <c r="A19" s="5"/>
      <c r="B19" s="12"/>
      <c r="C19" s="9"/>
      <c r="D19" s="9"/>
      <c r="E19" s="13"/>
      <c r="F19" s="14"/>
      <c r="G19" s="17"/>
      <c r="H19" s="17"/>
      <c r="I19" s="18"/>
      <c r="J19" s="18"/>
      <c r="K19" s="5"/>
    </row>
    <row r="20" spans="1:12" s="24" customFormat="1" ht="55.8" customHeight="1" x14ac:dyDescent="0.3">
      <c r="A20" s="11"/>
      <c r="B20" s="12"/>
      <c r="C20" s="56" t="s">
        <v>11</v>
      </c>
      <c r="D20" s="57"/>
      <c r="E20" s="58"/>
      <c r="F20" s="36">
        <v>1000000</v>
      </c>
      <c r="G20" s="37"/>
      <c r="H20" s="59"/>
      <c r="I20" s="36">
        <v>0</v>
      </c>
      <c r="J20" s="37"/>
      <c r="K20" s="28">
        <f>(I20/F20)*100</f>
        <v>0</v>
      </c>
      <c r="L20" s="23"/>
    </row>
    <row r="21" spans="1:12" s="24" customFormat="1" ht="55.8" customHeight="1" x14ac:dyDescent="0.3">
      <c r="A21" s="11"/>
      <c r="B21" s="12"/>
      <c r="C21" s="56" t="s">
        <v>14</v>
      </c>
      <c r="D21" s="57"/>
      <c r="E21" s="58"/>
      <c r="F21" s="36">
        <v>2000000</v>
      </c>
      <c r="G21" s="37"/>
      <c r="H21" s="59"/>
      <c r="I21" s="36">
        <v>0</v>
      </c>
      <c r="J21" s="37"/>
      <c r="K21" s="28">
        <f>(I21/F21)*100</f>
        <v>0</v>
      </c>
      <c r="L21" s="23"/>
    </row>
    <row r="22" spans="1:12" s="24" customFormat="1" ht="55.8" customHeight="1" x14ac:dyDescent="0.3">
      <c r="A22" s="11"/>
      <c r="B22" s="12"/>
      <c r="C22" s="56" t="s">
        <v>15</v>
      </c>
      <c r="D22" s="57"/>
      <c r="E22" s="58"/>
      <c r="F22" s="36">
        <v>17000000</v>
      </c>
      <c r="G22" s="37"/>
      <c r="H22" s="59"/>
      <c r="I22" s="36">
        <v>0</v>
      </c>
      <c r="J22" s="37"/>
      <c r="K22" s="28">
        <f>(I22/F22)*100</f>
        <v>0</v>
      </c>
      <c r="L22" s="23"/>
    </row>
    <row r="23" spans="1:12" ht="5.4" customHeight="1" x14ac:dyDescent="0.3">
      <c r="A23" s="5"/>
      <c r="B23" s="12"/>
      <c r="C23" s="9"/>
      <c r="D23" s="9"/>
      <c r="E23" s="13"/>
      <c r="F23" s="14"/>
      <c r="G23" s="17"/>
      <c r="H23" s="17"/>
      <c r="I23" s="18"/>
      <c r="J23" s="18"/>
      <c r="K23" s="5"/>
    </row>
    <row r="24" spans="1:12" s="22" customFormat="1" ht="16.8" x14ac:dyDescent="0.3">
      <c r="A24" s="20"/>
      <c r="B24" s="12"/>
      <c r="C24" s="39" t="s">
        <v>13</v>
      </c>
      <c r="D24" s="40"/>
      <c r="E24" s="40"/>
      <c r="F24" s="41">
        <f>SUM(F20:H23)</f>
        <v>20000000</v>
      </c>
      <c r="G24" s="41"/>
      <c r="H24" s="41"/>
      <c r="I24" s="32">
        <f>SUM(I20:J23)</f>
        <v>0</v>
      </c>
      <c r="J24" s="33"/>
      <c r="K24" s="25">
        <f>AVERAGE(K20:K22)</f>
        <v>0</v>
      </c>
      <c r="L24" s="21" t="s">
        <v>16</v>
      </c>
    </row>
    <row r="25" spans="1:12" ht="16.8" x14ac:dyDescent="0.3">
      <c r="A25" s="5"/>
      <c r="B25" s="12"/>
      <c r="C25" s="9"/>
      <c r="D25" s="9"/>
      <c r="E25" s="13"/>
      <c r="F25" s="14"/>
      <c r="G25" s="17"/>
      <c r="H25" s="17"/>
      <c r="I25" s="18"/>
      <c r="J25" s="18"/>
      <c r="K25" s="5"/>
    </row>
    <row r="26" spans="1:12" s="3" customFormat="1" ht="16.8" x14ac:dyDescent="0.3">
      <c r="A26" s="15"/>
      <c r="B26" s="16"/>
      <c r="C26" s="6"/>
      <c r="D26" s="6"/>
      <c r="E26" s="6"/>
      <c r="F26" s="6"/>
      <c r="G26" s="6"/>
      <c r="H26" s="6"/>
      <c r="I26" s="7"/>
      <c r="J26" s="7"/>
      <c r="K26" s="7"/>
      <c r="L26" s="4"/>
    </row>
    <row r="27" spans="1:12" ht="16.8" x14ac:dyDescent="0.3">
      <c r="A27" s="52" t="s">
        <v>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2" ht="96.6" customHeight="1" x14ac:dyDescent="0.3">
      <c r="A28" s="53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2" ht="11.4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2" ht="47.4" customHeight="1" x14ac:dyDescent="0.3">
      <c r="A30" s="38" t="s">
        <v>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ht="67.2" customHeight="1" x14ac:dyDescent="0.3">
      <c r="A31" s="51" t="s">
        <v>17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 ht="16.8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2" s="22" customFormat="1" ht="48.6" customHeight="1" x14ac:dyDescent="0.3">
      <c r="A33" s="29" t="s">
        <v>23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1"/>
    </row>
    <row r="34" spans="1:12" s="2" customFormat="1" ht="16.8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2" s="2" customFormat="1" ht="16.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2" s="2" customFormat="1" ht="16.8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2" s="2" customFormat="1" ht="16.8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s="2" customFormat="1" ht="16.8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s="2" customFormat="1" ht="16.8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s="2" customFormat="1" ht="16.8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s="2" customFormat="1" ht="16.8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s="2" customFormat="1" ht="16.8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s="2" customFormat="1" ht="16.8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s="2" customFormat="1" ht="16.8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s="2" customFormat="1" ht="16.8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s="2" customFormat="1" ht="16.8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mergeCells count="30">
    <mergeCell ref="A28:K28"/>
    <mergeCell ref="I18:J18"/>
    <mergeCell ref="C20:E20"/>
    <mergeCell ref="F20:H20"/>
    <mergeCell ref="I20:J20"/>
    <mergeCell ref="C21:E21"/>
    <mergeCell ref="C22:E22"/>
    <mergeCell ref="F21:H21"/>
    <mergeCell ref="F22:H22"/>
    <mergeCell ref="A6:K6"/>
    <mergeCell ref="A7:K7"/>
    <mergeCell ref="A8:K8"/>
    <mergeCell ref="A10:J10"/>
    <mergeCell ref="A11:B11"/>
    <mergeCell ref="A33:K33"/>
    <mergeCell ref="A15:B15"/>
    <mergeCell ref="A9:K9"/>
    <mergeCell ref="I24:J24"/>
    <mergeCell ref="A13:B13"/>
    <mergeCell ref="C11:K11"/>
    <mergeCell ref="C13:K13"/>
    <mergeCell ref="I21:J21"/>
    <mergeCell ref="A30:K30"/>
    <mergeCell ref="C24:E24"/>
    <mergeCell ref="F24:H24"/>
    <mergeCell ref="I22:J22"/>
    <mergeCell ref="F18:H18"/>
    <mergeCell ref="C18:E18"/>
    <mergeCell ref="A31:K31"/>
    <mergeCell ref="A27:K27"/>
  </mergeCells>
  <printOptions horizontalCentered="1"/>
  <pageMargins left="0.59055118110236227" right="0.59055118110236227" top="0.39370078740157483" bottom="0.78740157480314965" header="0" footer="0.39370078740157483"/>
  <pageSetup scale="48" orientation="portrait" horizontalDpi="4294967295" verticalDpi="4294967295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de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Donovan Igor Urrutia Leos </cp:lastModifiedBy>
  <cp:lastPrinted>2020-01-14T20:38:40Z</cp:lastPrinted>
  <dcterms:created xsi:type="dcterms:W3CDTF">2016-09-28T19:30:21Z</dcterms:created>
  <dcterms:modified xsi:type="dcterms:W3CDTF">2020-09-15T19:17:18Z</dcterms:modified>
</cp:coreProperties>
</file>